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21120" windowHeight="9288" firstSheet="6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<sst xmlns="http://schemas.openxmlformats.org/spreadsheetml/2006/main" count="553" uniqueCount="350">
  <si>
    <t xml:space="preserve">Сводные данные об аварийных отключениях в месяц по границам территориальных зон деятельности </t>
  </si>
  <si>
    <t xml:space="preserve">ЗАО «Нерюнгринские районные электрические сети», </t>
  </si>
  <si>
    <t xml:space="preserve">вызванных авариями или внеплановыми отключениями объектов электросетевого хозяйства </t>
  </si>
  <si>
    <t>№ п/п</t>
  </si>
  <si>
    <t>Дата и время аварийного отключения объектов электросетевого хозяйства</t>
  </si>
  <si>
    <t>Дата и время включения в работу объектов электросетевого хозяйства</t>
  </si>
  <si>
    <t>Наименование объекта</t>
  </si>
  <si>
    <t>Причины аварий (по итогам расследования в установленном порядке)</t>
  </si>
  <si>
    <t>Мероприятия по устранению аварий</t>
  </si>
  <si>
    <t>ИТОГО:</t>
  </si>
  <si>
    <t>Недоотпуск кВт/час</t>
  </si>
  <si>
    <t>повреждение вне зоны обслуживания ЗАО НРЭС</t>
  </si>
  <si>
    <t>п/ст-40 ЗРУ-6 кВ яч. ф.26</t>
  </si>
  <si>
    <t>за январь 2018 года</t>
  </si>
  <si>
    <t>16-55</t>
  </si>
  <si>
    <t>17-25</t>
  </si>
  <si>
    <t>п/ст-49 ЗРУ-10 яч. ф.23  (РП-4 (2-СШ), ТП-71 (1-СШ), 72 (2-СШ), 74(-2СШ)</t>
  </si>
  <si>
    <t xml:space="preserve">повреждение КЛ-10 кВ ф. 23 п/ст-49 / РП-4 </t>
  </si>
  <si>
    <t>18-40</t>
  </si>
  <si>
    <t>ТП-18 РУ-0,4 кВ рб.12</t>
  </si>
  <si>
    <t>повреждение КЛ-0,4 кВ от ж.д. Чурапчинская 7/2 до Чурапчинская 11/2</t>
  </si>
  <si>
    <t xml:space="preserve">монтаж соединительной муфты 0,4 кВ </t>
  </si>
  <si>
    <t>монтаж соединительной муфты 10 кВ , ВВ испытания</t>
  </si>
  <si>
    <t>4-47</t>
  </si>
  <si>
    <t>11-15</t>
  </si>
  <si>
    <t>12-08</t>
  </si>
  <si>
    <t>22-05</t>
  </si>
  <si>
    <t>00-11</t>
  </si>
  <si>
    <t>ТП-12 РУ-0,4 кВ рб.10</t>
  </si>
  <si>
    <t>схлест проводов ВЛ-0,4 кВ</t>
  </si>
  <si>
    <t>ревизия проводов ВЛ-0,4 кВ</t>
  </si>
  <si>
    <t>15-43</t>
  </si>
  <si>
    <t>16-52</t>
  </si>
  <si>
    <t>схлест проводов на ВЛ-10 кВ ф.13 опоры № 10, 11</t>
  </si>
  <si>
    <t>п/ст-42 ЗРУ-10 кВ яч. ф.23 ( кв. В, Д, Г-Е)</t>
  </si>
  <si>
    <t>перетяжка проводов на ВЛ-10 кВ яч. ф. 13 от п/ст-42</t>
  </si>
  <si>
    <t>00-00</t>
  </si>
  <si>
    <t>00-45</t>
  </si>
  <si>
    <t>п/ст-49 ЗРУ-10 кВ яч. ф.9 (ТП-71, 72, 74, 73)</t>
  </si>
  <si>
    <t xml:space="preserve">повреждение КЛ-10 кВ ф. 9  п/ст-49 / РП-4 </t>
  </si>
  <si>
    <t>14-10</t>
  </si>
  <si>
    <t>29.01.187</t>
  </si>
  <si>
    <t>14-30</t>
  </si>
  <si>
    <t>ТП-2 РУ-0,4 кВ рб.9</t>
  </si>
  <si>
    <t>за  февраль  2018 года</t>
  </si>
  <si>
    <t>за декабрь 2018 года</t>
  </si>
  <si>
    <t>за ноябрь 2018 года</t>
  </si>
  <si>
    <t>за октябрь 2018 года</t>
  </si>
  <si>
    <t>за сентябрь 2018 года</t>
  </si>
  <si>
    <t>за  август  2018 года</t>
  </si>
  <si>
    <t>за  июль  2018 года</t>
  </si>
  <si>
    <t>за  май  2017 года</t>
  </si>
  <si>
    <t>11-30</t>
  </si>
  <si>
    <t>14-00</t>
  </si>
  <si>
    <t>КТПн-52 РУ-0,4 кВ АВ№5</t>
  </si>
  <si>
    <t>повреждение автомата</t>
  </si>
  <si>
    <t>замена автомата</t>
  </si>
  <si>
    <t>10-40</t>
  </si>
  <si>
    <t>п/ст-42 ЗРУ-10 кВ яч. ф.24</t>
  </si>
  <si>
    <t>повреждение опоры ВЛ-10 кВ №17</t>
  </si>
  <si>
    <t>замена опоры № 17 ВЛ-10 кВ ф.24 от п/ст-42</t>
  </si>
  <si>
    <t>Повреждение вне зоны обслуживания ЗАО НРЭС</t>
  </si>
  <si>
    <t xml:space="preserve">КТПН-68 РУ-0,4кВ РБ-2 </t>
  </si>
  <si>
    <t>12-30</t>
  </si>
  <si>
    <t>10-35</t>
  </si>
  <si>
    <t>Подтянули болтовые соединения</t>
  </si>
  <si>
    <t xml:space="preserve">ослабление болтлвых соединений РБ </t>
  </si>
  <si>
    <t xml:space="preserve">ТП-83 РУ-0,4кВ РБ-15 </t>
  </si>
  <si>
    <t>15-00</t>
  </si>
  <si>
    <t>14-40</t>
  </si>
  <si>
    <t xml:space="preserve">ТП-107 РУ-0,4кВ РБ-4, 11 </t>
  </si>
  <si>
    <t>18-00</t>
  </si>
  <si>
    <t>17-30</t>
  </si>
  <si>
    <t>замена предохранителей</t>
  </si>
  <si>
    <t>Повреждение 3ПН-250А</t>
  </si>
  <si>
    <t xml:space="preserve">ТП-5 РУ-0,4кВ РБ-1 </t>
  </si>
  <si>
    <t>16-06</t>
  </si>
  <si>
    <t>15-30</t>
  </si>
  <si>
    <t xml:space="preserve">ТП-4 РУ-0,4кВ РБ-20 </t>
  </si>
  <si>
    <t>15-35</t>
  </si>
  <si>
    <t>13-22</t>
  </si>
  <si>
    <t>ТП-82 РУ-0,4кВ РБ-7</t>
  </si>
  <si>
    <t>9-45</t>
  </si>
  <si>
    <t>9-05</t>
  </si>
  <si>
    <t xml:space="preserve">ТП-82 РУ-0,4кВ РБ-7 </t>
  </si>
  <si>
    <t>14-50</t>
  </si>
  <si>
    <t>за март 2018 года</t>
  </si>
  <si>
    <t>за апрель 2018 года</t>
  </si>
  <si>
    <t>04-06</t>
  </si>
  <si>
    <t>4-55</t>
  </si>
  <si>
    <t>п/ст-40 ЗРУ-6 кВ 2-СШ ( ф.37)</t>
  </si>
  <si>
    <t>14-42</t>
  </si>
  <si>
    <t>14-58</t>
  </si>
  <si>
    <t>ТП-18 РУ-0,4 кВ АТ-2</t>
  </si>
  <si>
    <t>замена автомата или регулировка автомата</t>
  </si>
  <si>
    <t>4-17</t>
  </si>
  <si>
    <t>4-57</t>
  </si>
  <si>
    <t>6-00</t>
  </si>
  <si>
    <t>6-26</t>
  </si>
  <si>
    <t>п/ст-42 ЗРУ-10 кВ яч. ф.9 ( РП-2 1-СШ, ТП-37, 36, 55, 54, 53, 44)</t>
  </si>
  <si>
    <t>схлест проводов при сильном порыве ветра</t>
  </si>
  <si>
    <t>перетяжка проводов на ВЛ-10 кВ ф.9 от п/ст-42</t>
  </si>
  <si>
    <t>8-40</t>
  </si>
  <si>
    <t>9-20</t>
  </si>
  <si>
    <t>ТП-50 РУ-0,4 кВ рб.6,10</t>
  </si>
  <si>
    <t>5-40</t>
  </si>
  <si>
    <t>9-15</t>
  </si>
  <si>
    <t>п/ст-40 ЗРУ-6 кВ яч. ф.37</t>
  </si>
  <si>
    <t>обрыв провода на ВЛ-6 кВ ф.37 опора № 12</t>
  </si>
  <si>
    <t>ревизия провода опора № 12 ф.37 от п/ст-40</t>
  </si>
  <si>
    <t>выбивает вводной автомат на  СШ №2 при схлёсте проводов по ВЛ-0,4 кВ</t>
  </si>
  <si>
    <t>выбивает вводной автомат на СШ №2 при схлёсте проводов по ВЛ-0,4 кВ</t>
  </si>
  <si>
    <t>00-01</t>
  </si>
  <si>
    <t>00-48</t>
  </si>
  <si>
    <t>ТП-2 РУ-0,4 кВ рб. 12</t>
  </si>
  <si>
    <t>повреждение вне зоны ответственности ЗАО "НРЭС"</t>
  </si>
  <si>
    <t>20-45</t>
  </si>
  <si>
    <t>21-35</t>
  </si>
  <si>
    <t>повреждение КЛ-10 кВ ТП-6 / ТП-23</t>
  </si>
  <si>
    <t>11-08</t>
  </si>
  <si>
    <t>11-45</t>
  </si>
  <si>
    <t>п/ст-42 ЗРУ-10 кВ яч. ф.13 (ТП-60, 61, 62 ) 1-СШ</t>
  </si>
  <si>
    <t>11-14</t>
  </si>
  <si>
    <t>11-56</t>
  </si>
  <si>
    <t>п/ст-42 ЗРУ-10 кВ яч. ф. 9 ( РП-2 1-СШ, ТП-37 2-СШ, ТП-51, 52, 50, 44, 46)</t>
  </si>
  <si>
    <t>Сильные порывы ветра, схлест проводов ВЛ-10 кВ ф.9 от п/ст-42</t>
  </si>
  <si>
    <t>перетяжка провода ВЛ-10 кВ ф.9 от п/ст-42</t>
  </si>
  <si>
    <t>12-54</t>
  </si>
  <si>
    <t>13-40</t>
  </si>
  <si>
    <t>п/ст-40  ЗРУ-6 кВ яч. ф.26</t>
  </si>
  <si>
    <t>14-25</t>
  </si>
  <si>
    <t>15-54</t>
  </si>
  <si>
    <t>15-03</t>
  </si>
  <si>
    <t>п/ст-40  ЗРУ-6 кВ яч. ф.37</t>
  </si>
  <si>
    <t>Сильные порывы ветра, схлест проводов ВЛ-6 кВ ф.37 от п/ст-440</t>
  </si>
  <si>
    <t>перетяжка провода ВЛ-6 кВ ф.37 от п/ст-40</t>
  </si>
  <si>
    <t>19-12</t>
  </si>
  <si>
    <t>21-15</t>
  </si>
  <si>
    <t>ТП-18 РУ-0,4 кВ рб.4</t>
  </si>
  <si>
    <t>19-50</t>
  </si>
  <si>
    <t>20-14</t>
  </si>
  <si>
    <t xml:space="preserve">ЯКНО "Мира" ф.20 </t>
  </si>
  <si>
    <t>03-15</t>
  </si>
  <si>
    <t>03-36</t>
  </si>
  <si>
    <t>ТП-63 РУ-0,4 кВ 1-СШ</t>
  </si>
  <si>
    <t>повреждение вводного автомата №1</t>
  </si>
  <si>
    <t>замена вводного автомата</t>
  </si>
  <si>
    <t>20-25</t>
  </si>
  <si>
    <t>20-36</t>
  </si>
  <si>
    <t>п/ст-42 ЗРУ-10 кВ яч. ф. 26 ( ТП-63 1-СШ)</t>
  </si>
  <si>
    <t>падение опоры №3 ВЛ-10 кВ ф.26 от п/ст-42</t>
  </si>
  <si>
    <t>ремонт опоры №3 ВЛ-10 кВ</t>
  </si>
  <si>
    <t>20-29</t>
  </si>
  <si>
    <t>п/ст-42 ЗРУ-10 кВ яч. ф.14 (ТП107, 108, 109, 110 МКЗ)</t>
  </si>
  <si>
    <t>повреждение РЛНД на опоре № 29 ВЛ-10 кВ</t>
  </si>
  <si>
    <t>Замена РЛНД</t>
  </si>
  <si>
    <t>п/ст-42 ЗРУ-10 кВ яч. ф.4 (ТП-7, 11, 23)</t>
  </si>
  <si>
    <t>монтаж соединительной муфты, высоковольтные испытания</t>
  </si>
  <si>
    <t>за июнь 2018 года</t>
  </si>
  <si>
    <t>22-54</t>
  </si>
  <si>
    <t>ТП-100 РУ-0,4 кВ рб. 6, 10</t>
  </si>
  <si>
    <t>повреждение вне зоны обслуживания ЗАО "НРЭС"</t>
  </si>
  <si>
    <t>11-05</t>
  </si>
  <si>
    <t>11-25</t>
  </si>
  <si>
    <t>КТПН-132 РУ-0,4кВ РБ-2</t>
  </si>
  <si>
    <t>15-40</t>
  </si>
  <si>
    <t>КТПН-133 РУ-0,4кВ РБ-2</t>
  </si>
  <si>
    <t>14-12</t>
  </si>
  <si>
    <t>ТП-2 РУ-0,4 кВ рб.12, 16</t>
  </si>
  <si>
    <t>повреждение при проведении земляных работ КЛ-0,4 кВ</t>
  </si>
  <si>
    <t xml:space="preserve">монтаж соеденительной муфты КЛ-0,4 кВ </t>
  </si>
  <si>
    <t>14-23</t>
  </si>
  <si>
    <t>16-35</t>
  </si>
  <si>
    <t>ТП-12 РУ-0,4кВ РБ-10</t>
  </si>
  <si>
    <t>повреждение ВЛ-0,4кВ</t>
  </si>
  <si>
    <t>произвели перетяжку проводов</t>
  </si>
  <si>
    <t>16-15</t>
  </si>
  <si>
    <t>ТП-12 РУ-0,4кВ РБ-8</t>
  </si>
  <si>
    <t>замена ПН-250А</t>
  </si>
  <si>
    <t>16-46</t>
  </si>
  <si>
    <t>ТП-18 РУ-0,4кВ АТ-2</t>
  </si>
  <si>
    <t>включили АТ-2</t>
  </si>
  <si>
    <t>9-04</t>
  </si>
  <si>
    <t>п/ст-49 ЗРУ-10 кВ яч. ф.14 (ГЭК Изумруд)</t>
  </si>
  <si>
    <t>повреждение концевой муфты КЛ-10 кВ опора №1ф.14</t>
  </si>
  <si>
    <t xml:space="preserve">монтаж концевой муфты муфты КЛ-10 кВ, ВВ испытания </t>
  </si>
  <si>
    <t>12-40</t>
  </si>
  <si>
    <t>13-25</t>
  </si>
  <si>
    <t>ТП-42 РУ-0,4кВ РБ-4</t>
  </si>
  <si>
    <t>14-29</t>
  </si>
  <si>
    <t>п/ст-42 ЗРУ-10 кВ яч. ф.4 ( ТП-7 2-СШ, ТП-23, 11)</t>
  </si>
  <si>
    <t>повреждение КЛ-10 кВ ТП-7 / ТП-23</t>
  </si>
  <si>
    <t xml:space="preserve">монтаж соеденительной муфты муфты КЛ-10 кВ, ВВ испытания </t>
  </si>
  <si>
    <t>18-10</t>
  </si>
  <si>
    <t>19-40</t>
  </si>
  <si>
    <t>РП-1 РУ-10 кВ яч. ТП-25 2-СШ ( ТП-25 1-СШ, ТП-26 2-СШ, ТП20, 21)</t>
  </si>
  <si>
    <t>повреждение концевой муфты КЛ-10  ТП-20 яч. ТП-26</t>
  </si>
  <si>
    <t>6-50</t>
  </si>
  <si>
    <t>9-10</t>
  </si>
  <si>
    <t>ТП-18 РУ-0,4кВ РБ-12</t>
  </si>
  <si>
    <t>монтаж провода</t>
  </si>
  <si>
    <t>14-59</t>
  </si>
  <si>
    <t>10-25</t>
  </si>
  <si>
    <t>КТПН-64 РУ-0,4кВ АВ-2</t>
  </si>
  <si>
    <t>19-45</t>
  </si>
  <si>
    <t>20-07</t>
  </si>
  <si>
    <t>п/ст-49 ЗРУ-10 кВ яч. ф. 9 (РП-4 1-СШ, ТП-71 2-СШ, ТП-72 1-СШ, ТП-74 1-СШ, ТП-75 1-СШ)</t>
  </si>
  <si>
    <t>повреждение  КЛ-10  ТП-71 /  РП-4</t>
  </si>
  <si>
    <t>15-12</t>
  </si>
  <si>
    <t>ТП-9 РУ-0,4кВ РБ-8</t>
  </si>
  <si>
    <t>пожар в доме Геологов 29</t>
  </si>
  <si>
    <t>17-20</t>
  </si>
  <si>
    <t>17-50</t>
  </si>
  <si>
    <t>п/ст.42 ЗРУ-10кВ яч.14 (ТП-12 1СШ, ТП-16, 17, 18)</t>
  </si>
  <si>
    <t>повреждение концевой муфты КЛ-10кВ  оп. № 7 Ф.14 п/ст. 42</t>
  </si>
  <si>
    <t xml:space="preserve">монтаж концевой  муфты КЛ-10 кВ, ВВ испытания </t>
  </si>
  <si>
    <t>11-17</t>
  </si>
  <si>
    <t>25.06.1018</t>
  </si>
  <si>
    <t>11-43</t>
  </si>
  <si>
    <t>п/ст.42 ЗРУ-10кВ яч.18 (ТП-12,13, 14, 15, 16, 17, 18, 22, 24, 107, 108, 109, 110, КТПН-149, 131, 132, 133, 137, 153, Технопарк, Лукьянов, школа футбола)</t>
  </si>
  <si>
    <t>повреждение концевой муфты КЛ-10кВ  опора Ф.18 п/ст. 42</t>
  </si>
  <si>
    <t>18-39</t>
  </si>
  <si>
    <t>монтаж провода, замена ПН-250А</t>
  </si>
  <si>
    <t>14-35</t>
  </si>
  <si>
    <t>11-23</t>
  </si>
  <si>
    <t>9-53</t>
  </si>
  <si>
    <t>п/ст. 44 ЗРУ-6кВ яч.26 "Нерюнгринский" в/з, КТПН-Беспоясова</t>
  </si>
  <si>
    <t>10-46</t>
  </si>
  <si>
    <t>12-27</t>
  </si>
  <si>
    <t>п/ст.44 ЗРУ-6кВ яч.26</t>
  </si>
  <si>
    <t>02-22</t>
  </si>
  <si>
    <t>03-25</t>
  </si>
  <si>
    <t>п/ст.42 ЗРУ-10кВ яч.13 ( ЦРБ, лыжный центр, "Горизонт")</t>
  </si>
  <si>
    <t>00-06</t>
  </si>
  <si>
    <t>02-43</t>
  </si>
  <si>
    <t>п/ст.40 ЗРУ-6кВ яч.37( КТИПН-10, 19, 61, НРСУ, ВСЭМ, ПАТП, Стерх, Контактор, Мужество, школа "Арктика", ЦРП-1)</t>
  </si>
  <si>
    <t xml:space="preserve"> повреждение ВЛ-6кВ ф. ТП-13</t>
  </si>
  <si>
    <t>Оперативные переключения</t>
  </si>
  <si>
    <t>10-49</t>
  </si>
  <si>
    <t>ЦРП-1 РУ-6кВ яч. ф. ТП-13</t>
  </si>
  <si>
    <t>14-02</t>
  </si>
  <si>
    <t>п/ст. 42 ЗРУ-10кВ яч. 9 (ТП-36, 37, 38, 39, 41, 42, 43, 44, 45, 46, 47, 48, 49, 50, 51, 52, 53, 54, 55, 56, КТПН- "Металлист")</t>
  </si>
  <si>
    <t>повреждение ВЛ-10кВ ф. 9</t>
  </si>
  <si>
    <t>22-00</t>
  </si>
  <si>
    <t>22-15</t>
  </si>
  <si>
    <t>ТП-26, РУ-0,4кВ 1с.ш.</t>
  </si>
  <si>
    <t>Повреждение вне зоны обслуживания ЗАО "НРЭС"</t>
  </si>
  <si>
    <t>Вкл. АТ-1</t>
  </si>
  <si>
    <t>20-00</t>
  </si>
  <si>
    <t>20-30</t>
  </si>
  <si>
    <t>Повреждение АТ-1</t>
  </si>
  <si>
    <t>Отревизировали и вкл. АТ-1</t>
  </si>
  <si>
    <t>17-40</t>
  </si>
  <si>
    <t>18-50</t>
  </si>
  <si>
    <t>ТП-108, РБ-20, 28</t>
  </si>
  <si>
    <t>10-21</t>
  </si>
  <si>
    <t>11-27</t>
  </si>
  <si>
    <t>п/ст.42 ЗРУ-10кВ яч. 18 (ТП-12, 13, 14, 15, 22, 24, 107, 108, 109, 110, КТПН- "Шахтер", "Школа футбола", "Технопарк", "Дальстрой")</t>
  </si>
  <si>
    <t>Повреждение КЛ-10кВ</t>
  </si>
  <si>
    <t>11-20</t>
  </si>
  <si>
    <t>11-24</t>
  </si>
  <si>
    <t>п/ст.42 ЗРУ-10кВ яч. 14 (ТП-12, 16, 17, 18")</t>
  </si>
  <si>
    <t>13-38</t>
  </si>
  <si>
    <t>14-47</t>
  </si>
  <si>
    <t xml:space="preserve">КТПН-69 РУ-10кВ </t>
  </si>
  <si>
    <t>Повреждение 3ПК-10кВ</t>
  </si>
  <si>
    <t>Замена 3 ПК-10кВ</t>
  </si>
  <si>
    <t>10-04</t>
  </si>
  <si>
    <t>10-42</t>
  </si>
  <si>
    <t>п/ст.42 ЗРУ-10кВ яч.13</t>
  </si>
  <si>
    <t>Повреждение ВЛ-10кВ</t>
  </si>
  <si>
    <t>Ремонт линии</t>
  </si>
  <si>
    <t>11-00</t>
  </si>
  <si>
    <t>п/ст.47 ЗРУ-6кВ яч. 6</t>
  </si>
  <si>
    <t>Внешнее механическое воздействие</t>
  </si>
  <si>
    <t>16-25</t>
  </si>
  <si>
    <t>16-47</t>
  </si>
  <si>
    <t>п/ст.49 ЗРУ10кВ яч. 10</t>
  </si>
  <si>
    <t>11-10</t>
  </si>
  <si>
    <t>13-46</t>
  </si>
  <si>
    <t>п/ст-40 РУ-6 кВ яч. ф. 37</t>
  </si>
  <si>
    <t>отгорел шлейф нв опоре № 13 ВЛ-6 кВ ф.37 от п/ст-40</t>
  </si>
  <si>
    <t>ремонт ВЛ-6 кВ ф.37 опора №13</t>
  </si>
  <si>
    <t>10-30</t>
  </si>
  <si>
    <t>10-55</t>
  </si>
  <si>
    <t>п/ст-42 РУ-10 кВ 1-СШ, 2-СШ.</t>
  </si>
  <si>
    <t>19-10</t>
  </si>
  <si>
    <t>21-10</t>
  </si>
  <si>
    <t>перехлёст проводов ВЛ-6 кВ  район КТПн"Альянс"</t>
  </si>
  <si>
    <t>перетяжка провода ВЛ-6 кВ ф.5 /26 п/ст-40</t>
  </si>
  <si>
    <t>19-35</t>
  </si>
  <si>
    <t>перехлёст проводов ВЛ-6 кВ при сильных порывах ветра</t>
  </si>
  <si>
    <t>перетяжка провода ВЛ-6 кВ ф.4 /37 п/ст-40</t>
  </si>
  <si>
    <t>9-55</t>
  </si>
  <si>
    <t>п/ст-49 ЗРУ-10 кВ яч. ф.7, 25</t>
  </si>
  <si>
    <t>возгорание опоры №5 ВЛ-10 кВ ф.7/25 от п/ст-49</t>
  </si>
  <si>
    <t>замена опоры ВЛ-10 кВ, замена концевой муфты  КЛ-10 кВ, ВВ испытания</t>
  </si>
  <si>
    <t>11-35</t>
  </si>
  <si>
    <t>12-15</t>
  </si>
  <si>
    <t>17-34</t>
  </si>
  <si>
    <t>п/ст-40 ЗРУ-6 кВ яч. Ф.37/ п/ст-Хитачи ф.5</t>
  </si>
  <si>
    <t xml:space="preserve">порвали КЛ-6 кВ от опоры № 57 ф.5 Хитачи, до КТПн- Мужество </t>
  </si>
  <si>
    <t>монтаж соеденительной муфты, ВВ испытания</t>
  </si>
  <si>
    <t>19-20</t>
  </si>
  <si>
    <t>20-50</t>
  </si>
  <si>
    <t>п/ст-49 ЗРУ-10 кВ яч. Ф.13</t>
  </si>
  <si>
    <t xml:space="preserve">повреждение КЛ-10 кВ </t>
  </si>
  <si>
    <t>13-55</t>
  </si>
  <si>
    <t>п/ст-47 ЗРУ-6 кВ яч. Ф.8</t>
  </si>
  <si>
    <t>повреждение РЛНД на опоре №1</t>
  </si>
  <si>
    <t>замена РЛНД</t>
  </si>
  <si>
    <t>п/ст-42 ЗРУ-10 кВ яч. Ф.9 (ТП-52, 50, 44, 45, 46)</t>
  </si>
  <si>
    <t>п/ст-44 ЗРУ-6 кВ яч. Ф.26 (КТПн- ИП Безпоясов)</t>
  </si>
  <si>
    <t>7-55</t>
  </si>
  <si>
    <t>8-45</t>
  </si>
  <si>
    <t>п/ст-42 ЗРУ-10 кВ яч. ф.30 ( ТП-5,4, 3, 2)</t>
  </si>
  <si>
    <t>повреждение КЛ-10 кВ ТП-1 / ТП-3</t>
  </si>
  <si>
    <t>замена соеденительной муфты, ВВ испытания</t>
  </si>
  <si>
    <t>10-45</t>
  </si>
  <si>
    <t>п/ст-47 ЗРУ-6 кВ яч. ф.6</t>
  </si>
  <si>
    <t>повреждение провода ВЛ-6 кВ  опоры № 4,5</t>
  </si>
  <si>
    <t>замена провода, перетяжка провода</t>
  </si>
  <si>
    <t>9-30</t>
  </si>
  <si>
    <t>9-35</t>
  </si>
  <si>
    <t>п/ст-40, 44, 49</t>
  </si>
  <si>
    <t>АЧР на ГРЭСе</t>
  </si>
  <si>
    <t>23-30</t>
  </si>
  <si>
    <t>00-10</t>
  </si>
  <si>
    <t>ТП-51 РУ-0,4 кВ 1СШ</t>
  </si>
  <si>
    <t>выбит АТ-1</t>
  </si>
  <si>
    <t>ревизия автомата</t>
  </si>
  <si>
    <t>10-10</t>
  </si>
  <si>
    <t>ТП-37 РУ-0,4 кВ 2-СШ</t>
  </si>
  <si>
    <t>повреждение рб.6, 9</t>
  </si>
  <si>
    <t>замена рб.6, ревизия рб.9</t>
  </si>
  <si>
    <t>15-15</t>
  </si>
  <si>
    <t>15-20</t>
  </si>
  <si>
    <t>п/ст -40 ЗРУ-6 кВ 1, 2 - СШ</t>
  </si>
  <si>
    <t>РП-2 РУ-10 кВ 1-СШ ( ТП-37, 52, 51, 50, 44, 45, 46)</t>
  </si>
  <si>
    <t>самопроизвольное отключение СМВ</t>
  </si>
  <si>
    <t>настройка релейной защиты</t>
  </si>
  <si>
    <t>12-55</t>
  </si>
  <si>
    <t>причина не выявлена( сильный порыв ветра, возможно касание проводов)</t>
  </si>
  <si>
    <t>2-30</t>
  </si>
  <si>
    <t>3-00</t>
  </si>
  <si>
    <t>п/ст-42 ЗРУ-10 кВ яч. ф.28</t>
  </si>
  <si>
    <t>повреждение КЛ-10 кВ п/ст-24 /       ТП-57 ф.28</t>
  </si>
  <si>
    <t>монтаж соеденительной муфты, ВВ испытания.</t>
  </si>
  <si>
    <t>обрыв провода ВЛ-6 кВ опора № 84</t>
  </si>
  <si>
    <t xml:space="preserve">монтаж провода ВЛ-6 кВ, перетяжка проводов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</si>
</sst>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="90" zoomScaleNormal="90" zoomScalePageLayoutView="0" workbookViewId="0" topLeftCell="A7">
      <selection activeCell="F10" sqref="F10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5.421875" style="0" customWidth="1"/>
    <col min="8" max="8" width="11.140625" style="0" customWidth="1"/>
    <col min="9" max="9" width="34.57421875" style="0" customWidth="1"/>
  </cols>
  <sheetData>
    <row r="1" spans="1:9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1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1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6" t="s">
        <v>13</v>
      </c>
      <c r="B4" s="26"/>
      <c r="C4" s="26"/>
      <c r="D4" s="26"/>
      <c r="E4" s="26"/>
      <c r="F4" s="26"/>
      <c r="G4" s="26"/>
      <c r="H4" s="26"/>
      <c r="I4" s="26"/>
    </row>
    <row r="5" spans="1:9" ht="15">
      <c r="A5" s="9"/>
      <c r="B5" s="9"/>
      <c r="C5" s="9"/>
      <c r="D5" s="9"/>
      <c r="E5" s="9"/>
      <c r="F5" s="9"/>
      <c r="G5" s="9"/>
      <c r="H5" s="9"/>
      <c r="I5" s="9"/>
    </row>
    <row r="6" spans="1:9" ht="63.75" customHeight="1">
      <c r="A6" s="10" t="s">
        <v>3</v>
      </c>
      <c r="B6" s="18" t="s">
        <v>4</v>
      </c>
      <c r="C6" s="27"/>
      <c r="D6" s="18" t="s">
        <v>5</v>
      </c>
      <c r="E6" s="2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2">
        <v>2</v>
      </c>
      <c r="C7" s="23"/>
      <c r="D7" s="24">
        <v>3</v>
      </c>
      <c r="E7" s="25"/>
      <c r="F7" s="4">
        <v>4</v>
      </c>
      <c r="G7" s="4">
        <v>5</v>
      </c>
      <c r="H7" s="4">
        <v>6</v>
      </c>
      <c r="I7" s="4">
        <v>7</v>
      </c>
    </row>
    <row r="8" spans="1:9" ht="39">
      <c r="A8" s="1">
        <v>1</v>
      </c>
      <c r="B8" s="6">
        <v>43105</v>
      </c>
      <c r="C8" s="7" t="s">
        <v>14</v>
      </c>
      <c r="D8" s="6">
        <v>43105</v>
      </c>
      <c r="E8" s="8" t="s">
        <v>15</v>
      </c>
      <c r="F8" s="5" t="s">
        <v>16</v>
      </c>
      <c r="G8" s="2" t="s">
        <v>17</v>
      </c>
      <c r="H8" s="10">
        <v>358</v>
      </c>
      <c r="I8" s="5" t="s">
        <v>22</v>
      </c>
    </row>
    <row r="9" spans="1:9" ht="33" customHeight="1">
      <c r="A9" s="1">
        <v>2</v>
      </c>
      <c r="B9" s="6">
        <v>43106</v>
      </c>
      <c r="C9" s="7" t="s">
        <v>18</v>
      </c>
      <c r="D9" s="6">
        <v>43107</v>
      </c>
      <c r="E9" s="8" t="s">
        <v>23</v>
      </c>
      <c r="F9" s="5" t="s">
        <v>19</v>
      </c>
      <c r="G9" s="2" t="s">
        <v>20</v>
      </c>
      <c r="H9" s="10">
        <v>15</v>
      </c>
      <c r="I9" s="5" t="s">
        <v>21</v>
      </c>
    </row>
    <row r="10" spans="1:9" ht="33" customHeight="1">
      <c r="A10" s="1">
        <v>3</v>
      </c>
      <c r="B10" s="6">
        <v>43113</v>
      </c>
      <c r="C10" s="7" t="s">
        <v>24</v>
      </c>
      <c r="D10" s="6">
        <v>43113</v>
      </c>
      <c r="E10" s="8" t="s">
        <v>25</v>
      </c>
      <c r="F10" s="5" t="s">
        <v>12</v>
      </c>
      <c r="G10" s="2" t="s">
        <v>11</v>
      </c>
      <c r="H10" s="10">
        <v>4</v>
      </c>
      <c r="I10" s="5"/>
    </row>
    <row r="11" spans="1:9" ht="33" customHeight="1">
      <c r="A11" s="1">
        <v>4</v>
      </c>
      <c r="B11" s="6">
        <v>43116</v>
      </c>
      <c r="C11" s="7" t="s">
        <v>26</v>
      </c>
      <c r="D11" s="6">
        <v>43117</v>
      </c>
      <c r="E11" s="8" t="s">
        <v>27</v>
      </c>
      <c r="F11" s="5" t="s">
        <v>28</v>
      </c>
      <c r="G11" s="2" t="s">
        <v>29</v>
      </c>
      <c r="H11" s="10">
        <v>3</v>
      </c>
      <c r="I11" s="5" t="s">
        <v>30</v>
      </c>
    </row>
    <row r="12" spans="1:9" ht="33" customHeight="1">
      <c r="A12" s="1">
        <v>5</v>
      </c>
      <c r="B12" s="6">
        <v>43122</v>
      </c>
      <c r="C12" s="7" t="s">
        <v>31</v>
      </c>
      <c r="D12" s="6">
        <v>43122</v>
      </c>
      <c r="E12" s="8" t="s">
        <v>32</v>
      </c>
      <c r="F12" s="5" t="s">
        <v>34</v>
      </c>
      <c r="G12" s="2" t="s">
        <v>33</v>
      </c>
      <c r="H12" s="10">
        <v>1022</v>
      </c>
      <c r="I12" s="5" t="s">
        <v>35</v>
      </c>
    </row>
    <row r="13" spans="1:9" ht="33" customHeight="1">
      <c r="A13" s="1">
        <v>6</v>
      </c>
      <c r="B13" s="6">
        <v>43123</v>
      </c>
      <c r="C13" s="7" t="s">
        <v>36</v>
      </c>
      <c r="D13" s="6">
        <v>43123</v>
      </c>
      <c r="E13" s="8" t="s">
        <v>37</v>
      </c>
      <c r="F13" s="5" t="s">
        <v>38</v>
      </c>
      <c r="G13" s="2" t="s">
        <v>39</v>
      </c>
      <c r="H13" s="10">
        <v>267</v>
      </c>
      <c r="I13" s="5" t="s">
        <v>22</v>
      </c>
    </row>
    <row r="14" spans="1:9" ht="33" customHeight="1">
      <c r="A14" s="1">
        <v>7</v>
      </c>
      <c r="B14" s="6">
        <v>43129</v>
      </c>
      <c r="C14" s="7" t="s">
        <v>40</v>
      </c>
      <c r="D14" s="6" t="s">
        <v>41</v>
      </c>
      <c r="E14" s="8" t="s">
        <v>42</v>
      </c>
      <c r="F14" s="5" t="s">
        <v>43</v>
      </c>
      <c r="G14" s="2" t="s">
        <v>11</v>
      </c>
      <c r="H14" s="10">
        <v>1</v>
      </c>
      <c r="I14" s="5"/>
    </row>
    <row r="15" spans="1:9" ht="18" customHeight="1">
      <c r="A15" s="18" t="s">
        <v>9</v>
      </c>
      <c r="B15" s="19"/>
      <c r="C15" s="19"/>
      <c r="D15" s="19"/>
      <c r="E15" s="19"/>
      <c r="F15" s="20"/>
      <c r="G15" s="21"/>
      <c r="H15" s="11">
        <f>SUM(H8:H14)</f>
        <v>1670</v>
      </c>
      <c r="I15" s="3"/>
    </row>
  </sheetData>
  <sheetProtection/>
  <mergeCells count="9">
    <mergeCell ref="A15:G15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5.28125" style="0" customWidth="1"/>
    <col min="2" max="2" width="13.28125" style="0" customWidth="1"/>
    <col min="3" max="3" width="9.7109375" style="0" customWidth="1"/>
    <col min="4" max="4" width="12.8515625" style="0" customWidth="1"/>
    <col min="5" max="5" width="9.421875" style="0" customWidth="1"/>
    <col min="6" max="6" width="29.421875" style="0" customWidth="1"/>
    <col min="7" max="7" width="34.00390625" style="0" customWidth="1"/>
    <col min="8" max="8" width="11.421875" style="0" customWidth="1"/>
    <col min="9" max="9" width="34.57421875" style="0" customWidth="1"/>
  </cols>
  <sheetData>
    <row r="1" spans="1:9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1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1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6" t="s">
        <v>47</v>
      </c>
      <c r="B4" s="26"/>
      <c r="C4" s="26"/>
      <c r="D4" s="26"/>
      <c r="E4" s="26"/>
      <c r="F4" s="26"/>
      <c r="G4" s="26"/>
      <c r="H4" s="26"/>
      <c r="I4" s="26"/>
    </row>
    <row r="5" spans="1:9" ht="15">
      <c r="A5" s="12"/>
      <c r="B5" s="12"/>
      <c r="C5" s="12"/>
      <c r="D5" s="12"/>
      <c r="E5" s="12"/>
      <c r="F5" s="12"/>
      <c r="G5" s="12"/>
      <c r="H5" s="12"/>
      <c r="I5" s="12"/>
    </row>
    <row r="6" spans="1:9" ht="63.75" customHeight="1">
      <c r="A6" s="10" t="s">
        <v>3</v>
      </c>
      <c r="B6" s="18" t="s">
        <v>4</v>
      </c>
      <c r="C6" s="27"/>
      <c r="D6" s="18" t="s">
        <v>5</v>
      </c>
      <c r="E6" s="2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2">
        <v>2</v>
      </c>
      <c r="C7" s="23"/>
      <c r="D7" s="24">
        <v>3</v>
      </c>
      <c r="E7" s="25"/>
      <c r="F7" s="4">
        <v>4</v>
      </c>
      <c r="G7" s="4">
        <v>5</v>
      </c>
      <c r="H7" s="4">
        <v>6</v>
      </c>
      <c r="I7" s="4">
        <v>7</v>
      </c>
    </row>
    <row r="8" spans="1:9" ht="27" customHeight="1">
      <c r="A8" s="1">
        <v>1</v>
      </c>
      <c r="B8" s="6">
        <v>43375</v>
      </c>
      <c r="C8" s="7" t="s">
        <v>313</v>
      </c>
      <c r="D8" s="6">
        <v>43375</v>
      </c>
      <c r="E8" s="8" t="s">
        <v>314</v>
      </c>
      <c r="F8" s="5" t="s">
        <v>315</v>
      </c>
      <c r="G8" s="2" t="s">
        <v>316</v>
      </c>
      <c r="H8" s="10">
        <v>60</v>
      </c>
      <c r="I8" s="5" t="s">
        <v>317</v>
      </c>
    </row>
    <row r="9" spans="1:9" ht="27" customHeight="1">
      <c r="A9" s="1">
        <v>2</v>
      </c>
      <c r="B9" s="6">
        <v>43376</v>
      </c>
      <c r="C9" s="7" t="s">
        <v>57</v>
      </c>
      <c r="D9" s="6">
        <v>43376</v>
      </c>
      <c r="E9" s="8" t="s">
        <v>318</v>
      </c>
      <c r="F9" s="5" t="s">
        <v>319</v>
      </c>
      <c r="G9" s="2" t="s">
        <v>320</v>
      </c>
      <c r="H9" s="10">
        <v>4</v>
      </c>
      <c r="I9" s="5" t="s">
        <v>321</v>
      </c>
    </row>
    <row r="10" spans="1:9" ht="27" customHeight="1">
      <c r="A10" s="1">
        <v>3</v>
      </c>
      <c r="B10" s="6">
        <v>43377</v>
      </c>
      <c r="C10" s="7" t="s">
        <v>322</v>
      </c>
      <c r="D10" s="6">
        <v>43377</v>
      </c>
      <c r="E10" s="8" t="s">
        <v>323</v>
      </c>
      <c r="F10" s="5" t="s">
        <v>324</v>
      </c>
      <c r="G10" s="2" t="s">
        <v>325</v>
      </c>
      <c r="H10" s="10">
        <v>680</v>
      </c>
      <c r="I10" s="5"/>
    </row>
    <row r="11" spans="1:9" ht="27" customHeight="1">
      <c r="A11" s="1">
        <v>4</v>
      </c>
      <c r="B11" s="6">
        <v>43378</v>
      </c>
      <c r="C11" s="7" t="s">
        <v>326</v>
      </c>
      <c r="D11" s="6">
        <v>43379</v>
      </c>
      <c r="E11" s="8" t="s">
        <v>327</v>
      </c>
      <c r="F11" s="5" t="s">
        <v>328</v>
      </c>
      <c r="G11" s="2" t="s">
        <v>329</v>
      </c>
      <c r="H11" s="10">
        <v>60</v>
      </c>
      <c r="I11" s="5" t="s">
        <v>330</v>
      </c>
    </row>
    <row r="12" spans="1:9" ht="18" customHeight="1">
      <c r="A12" s="18" t="s">
        <v>9</v>
      </c>
      <c r="B12" s="19"/>
      <c r="C12" s="19"/>
      <c r="D12" s="19"/>
      <c r="E12" s="19"/>
      <c r="F12" s="20"/>
      <c r="G12" s="21"/>
      <c r="H12" s="11">
        <f>SUM(H8:H11)</f>
        <v>804</v>
      </c>
      <c r="I12" s="3"/>
    </row>
  </sheetData>
  <sheetProtection/>
  <mergeCells count="9">
    <mergeCell ref="A12:G12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6" sqref="I16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1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1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6" t="s">
        <v>46</v>
      </c>
      <c r="B4" s="26"/>
      <c r="C4" s="26"/>
      <c r="D4" s="26"/>
      <c r="E4" s="26"/>
      <c r="F4" s="26"/>
      <c r="G4" s="26"/>
      <c r="H4" s="26"/>
      <c r="I4" s="26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1:9" ht="63.75" customHeight="1">
      <c r="A6" s="14" t="s">
        <v>3</v>
      </c>
      <c r="B6" s="18" t="s">
        <v>4</v>
      </c>
      <c r="C6" s="27"/>
      <c r="D6" s="18" t="s">
        <v>5</v>
      </c>
      <c r="E6" s="27"/>
      <c r="F6" s="14" t="s">
        <v>6</v>
      </c>
      <c r="G6" s="14" t="s">
        <v>7</v>
      </c>
      <c r="H6" s="14" t="s">
        <v>10</v>
      </c>
      <c r="I6" s="14" t="s">
        <v>8</v>
      </c>
    </row>
    <row r="7" spans="1:9" ht="14.25">
      <c r="A7" s="1">
        <v>1</v>
      </c>
      <c r="B7" s="22">
        <v>2</v>
      </c>
      <c r="C7" s="23"/>
      <c r="D7" s="24">
        <v>3</v>
      </c>
      <c r="E7" s="25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43417</v>
      </c>
      <c r="C8" s="7" t="s">
        <v>322</v>
      </c>
      <c r="D8" s="6">
        <v>43417</v>
      </c>
      <c r="E8" s="8" t="s">
        <v>331</v>
      </c>
      <c r="F8" s="5" t="s">
        <v>332</v>
      </c>
      <c r="G8" s="2" t="s">
        <v>333</v>
      </c>
      <c r="H8" s="14">
        <v>370</v>
      </c>
      <c r="I8" s="5" t="s">
        <v>334</v>
      </c>
    </row>
    <row r="9" spans="1:9" ht="30" customHeight="1">
      <c r="A9" s="1">
        <v>2</v>
      </c>
      <c r="B9" s="6">
        <v>43431</v>
      </c>
      <c r="C9" s="7" t="s">
        <v>335</v>
      </c>
      <c r="D9" s="6">
        <v>43431</v>
      </c>
      <c r="E9" s="8" t="s">
        <v>336</v>
      </c>
      <c r="F9" s="5" t="s">
        <v>337</v>
      </c>
      <c r="G9" s="2" t="s">
        <v>161</v>
      </c>
      <c r="H9" s="14">
        <v>107</v>
      </c>
      <c r="I9" s="5"/>
    </row>
    <row r="10" spans="1:9" ht="30" customHeight="1">
      <c r="A10" s="1">
        <v>3</v>
      </c>
      <c r="B10" s="6">
        <v>43433</v>
      </c>
      <c r="C10" s="7" t="s">
        <v>83</v>
      </c>
      <c r="D10" s="6">
        <v>43433</v>
      </c>
      <c r="E10" s="7" t="s">
        <v>198</v>
      </c>
      <c r="F10" s="5" t="s">
        <v>338</v>
      </c>
      <c r="G10" s="2" t="s">
        <v>339</v>
      </c>
      <c r="H10" s="14">
        <v>207</v>
      </c>
      <c r="I10" s="28" t="s">
        <v>340</v>
      </c>
    </row>
    <row r="11" spans="1:9" ht="18" customHeight="1">
      <c r="A11" s="18" t="s">
        <v>9</v>
      </c>
      <c r="B11" s="19"/>
      <c r="C11" s="19"/>
      <c r="D11" s="19"/>
      <c r="E11" s="19"/>
      <c r="F11" s="20"/>
      <c r="G11" s="21"/>
      <c r="H11" s="11">
        <f>SUM(H8:H10)</f>
        <v>684</v>
      </c>
      <c r="I11" s="3"/>
    </row>
  </sheetData>
  <sheetProtection/>
  <mergeCells count="9">
    <mergeCell ref="B7:C7"/>
    <mergeCell ref="D7:E7"/>
    <mergeCell ref="A11:G11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1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1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6" t="s">
        <v>45</v>
      </c>
      <c r="B4" s="26"/>
      <c r="C4" s="26"/>
      <c r="D4" s="26"/>
      <c r="E4" s="26"/>
      <c r="F4" s="26"/>
      <c r="G4" s="26"/>
      <c r="H4" s="26"/>
      <c r="I4" s="26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1:9" ht="63.75" customHeight="1">
      <c r="A6" s="14" t="s">
        <v>3</v>
      </c>
      <c r="B6" s="18" t="s">
        <v>4</v>
      </c>
      <c r="C6" s="27"/>
      <c r="D6" s="18" t="s">
        <v>5</v>
      </c>
      <c r="E6" s="27"/>
      <c r="F6" s="14" t="s">
        <v>6</v>
      </c>
      <c r="G6" s="14" t="s">
        <v>7</v>
      </c>
      <c r="H6" s="14" t="s">
        <v>10</v>
      </c>
      <c r="I6" s="14" t="s">
        <v>8</v>
      </c>
    </row>
    <row r="7" spans="1:9" ht="14.25">
      <c r="A7" s="1">
        <v>1</v>
      </c>
      <c r="B7" s="22">
        <v>2</v>
      </c>
      <c r="C7" s="23"/>
      <c r="D7" s="24">
        <v>3</v>
      </c>
      <c r="E7" s="25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43437</v>
      </c>
      <c r="C8" s="7" t="s">
        <v>163</v>
      </c>
      <c r="D8" s="6">
        <v>43437</v>
      </c>
      <c r="E8" s="8" t="s">
        <v>341</v>
      </c>
      <c r="F8" s="5" t="s">
        <v>107</v>
      </c>
      <c r="G8" s="2" t="s">
        <v>342</v>
      </c>
      <c r="H8" s="14">
        <v>908</v>
      </c>
      <c r="I8" s="5"/>
    </row>
    <row r="9" spans="1:9" ht="27.75" customHeight="1">
      <c r="A9" s="1">
        <v>2</v>
      </c>
      <c r="B9" s="6">
        <v>43441</v>
      </c>
      <c r="C9" s="7" t="s">
        <v>343</v>
      </c>
      <c r="D9" s="6">
        <v>43441</v>
      </c>
      <c r="E9" s="8" t="s">
        <v>344</v>
      </c>
      <c r="F9" s="5" t="s">
        <v>345</v>
      </c>
      <c r="G9" s="2" t="s">
        <v>346</v>
      </c>
      <c r="H9" s="14">
        <v>3</v>
      </c>
      <c r="I9" s="5" t="s">
        <v>347</v>
      </c>
    </row>
    <row r="10" spans="1:9" ht="30.75" customHeight="1">
      <c r="A10" s="1">
        <v>3</v>
      </c>
      <c r="B10" s="6">
        <v>43452</v>
      </c>
      <c r="C10" s="7" t="s">
        <v>186</v>
      </c>
      <c r="D10" s="6">
        <v>43452</v>
      </c>
      <c r="E10" s="8" t="s">
        <v>187</v>
      </c>
      <c r="F10" s="5" t="s">
        <v>12</v>
      </c>
      <c r="G10" s="2" t="s">
        <v>348</v>
      </c>
      <c r="H10" s="14">
        <v>454</v>
      </c>
      <c r="I10" s="5" t="s">
        <v>349</v>
      </c>
    </row>
    <row r="11" spans="1:9" ht="19.5" customHeight="1">
      <c r="A11" s="1"/>
      <c r="B11" s="6"/>
      <c r="C11" s="7"/>
      <c r="D11" s="6"/>
      <c r="E11" s="8"/>
      <c r="F11" s="5"/>
      <c r="G11" s="2"/>
      <c r="H11" s="14"/>
      <c r="I11" s="5"/>
    </row>
    <row r="12" spans="1:9" ht="18" customHeight="1">
      <c r="A12" s="18" t="s">
        <v>9</v>
      </c>
      <c r="B12" s="19"/>
      <c r="C12" s="19"/>
      <c r="D12" s="19"/>
      <c r="E12" s="19"/>
      <c r="F12" s="20"/>
      <c r="G12" s="21"/>
      <c r="H12" s="11">
        <f>SUM(H8:H11)</f>
        <v>1365</v>
      </c>
      <c r="I12" s="3"/>
    </row>
  </sheetData>
  <sheetProtection/>
  <mergeCells count="9">
    <mergeCell ref="B7:C7"/>
    <mergeCell ref="D7:E7"/>
    <mergeCell ref="A12:G12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zoomScalePageLayoutView="0" workbookViewId="0" topLeftCell="A1">
      <selection activeCell="I12" sqref="I12"/>
    </sheetView>
  </sheetViews>
  <sheetFormatPr defaultColWidth="9.140625" defaultRowHeight="15"/>
  <cols>
    <col min="1" max="1" width="4.28125" style="0" customWidth="1"/>
    <col min="2" max="3" width="12.00390625" style="0" customWidth="1"/>
    <col min="4" max="5" width="11.8515625" style="0" customWidth="1"/>
    <col min="6" max="6" width="28.00390625" style="0" customWidth="1"/>
    <col min="7" max="7" width="28.8515625" style="0" customWidth="1"/>
    <col min="8" max="8" width="20.00390625" style="0" customWidth="1"/>
    <col min="9" max="9" width="29.28125" style="0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5">
      <c r="A4" s="26" t="s">
        <v>44</v>
      </c>
      <c r="B4" s="26"/>
      <c r="C4" s="26"/>
      <c r="D4" s="26"/>
      <c r="E4" s="26"/>
      <c r="F4" s="26"/>
      <c r="G4" s="26"/>
      <c r="H4" s="26"/>
      <c r="I4" s="26"/>
    </row>
    <row r="5" spans="1:9" ht="15">
      <c r="A5" s="12"/>
      <c r="B5" s="12"/>
      <c r="C5" s="12"/>
      <c r="D5" s="12"/>
      <c r="E5" s="12"/>
      <c r="F5" s="12"/>
      <c r="G5" s="12"/>
      <c r="H5" s="12"/>
      <c r="I5" s="12"/>
    </row>
    <row r="6" spans="1:9" ht="63.75" customHeight="1">
      <c r="A6" s="10" t="s">
        <v>3</v>
      </c>
      <c r="B6" s="18" t="s">
        <v>4</v>
      </c>
      <c r="C6" s="27"/>
      <c r="D6" s="18" t="s">
        <v>5</v>
      </c>
      <c r="E6" s="2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2">
        <v>2</v>
      </c>
      <c r="C7" s="23"/>
      <c r="D7" s="24">
        <v>3</v>
      </c>
      <c r="E7" s="25"/>
      <c r="F7" s="4">
        <v>4</v>
      </c>
      <c r="G7" s="4">
        <v>5</v>
      </c>
      <c r="H7" s="4">
        <v>6</v>
      </c>
      <c r="I7" s="4">
        <v>7</v>
      </c>
    </row>
    <row r="8" spans="1:9" ht="27.75" customHeight="1">
      <c r="A8" s="1">
        <v>1</v>
      </c>
      <c r="B8" s="6">
        <v>43139</v>
      </c>
      <c r="C8" s="7" t="s">
        <v>52</v>
      </c>
      <c r="D8" s="6">
        <v>43140</v>
      </c>
      <c r="E8" s="8" t="s">
        <v>53</v>
      </c>
      <c r="F8" s="5" t="s">
        <v>54</v>
      </c>
      <c r="G8" s="2" t="s">
        <v>55</v>
      </c>
      <c r="H8" s="10">
        <v>3</v>
      </c>
      <c r="I8" s="5" t="s">
        <v>56</v>
      </c>
    </row>
    <row r="9" spans="1:9" ht="49.5" customHeight="1">
      <c r="A9" s="1">
        <v>2</v>
      </c>
      <c r="B9" s="6">
        <v>43156</v>
      </c>
      <c r="C9" s="7" t="s">
        <v>57</v>
      </c>
      <c r="D9" s="6">
        <v>43156</v>
      </c>
      <c r="E9" s="8" t="s">
        <v>42</v>
      </c>
      <c r="F9" s="5" t="s">
        <v>58</v>
      </c>
      <c r="G9" s="2" t="s">
        <v>59</v>
      </c>
      <c r="H9" s="10">
        <v>822</v>
      </c>
      <c r="I9" s="5" t="s">
        <v>60</v>
      </c>
    </row>
    <row r="10" spans="1:9" ht="18" customHeight="1">
      <c r="A10" s="18" t="s">
        <v>9</v>
      </c>
      <c r="B10" s="19"/>
      <c r="C10" s="19"/>
      <c r="D10" s="19"/>
      <c r="E10" s="19"/>
      <c r="F10" s="20"/>
      <c r="G10" s="21"/>
      <c r="H10" s="11">
        <f>SUM(H8:H9)</f>
        <v>825</v>
      </c>
      <c r="I10" s="3"/>
    </row>
  </sheetData>
  <sheetProtection/>
  <mergeCells count="9">
    <mergeCell ref="A10:G10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="90" zoomScaleNormal="90" zoomScalePageLayoutView="0" workbookViewId="0" topLeftCell="A1">
      <selection activeCell="I19" sqref="I19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1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1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6" t="s">
        <v>86</v>
      </c>
      <c r="B4" s="26"/>
      <c r="C4" s="26"/>
      <c r="D4" s="26"/>
      <c r="E4" s="26"/>
      <c r="F4" s="26"/>
      <c r="G4" s="26"/>
      <c r="H4" s="26"/>
      <c r="I4" s="26"/>
    </row>
    <row r="5" spans="1:9" ht="15">
      <c r="A5" s="13"/>
      <c r="B5" s="13"/>
      <c r="C5" s="13"/>
      <c r="D5" s="13"/>
      <c r="E5" s="13"/>
      <c r="F5" s="13"/>
      <c r="G5" s="13"/>
      <c r="H5" s="13"/>
      <c r="I5" s="13"/>
    </row>
    <row r="6" spans="1:9" ht="63.75" customHeight="1">
      <c r="A6" s="10" t="s">
        <v>3</v>
      </c>
      <c r="B6" s="18" t="s">
        <v>4</v>
      </c>
      <c r="C6" s="27"/>
      <c r="D6" s="18" t="s">
        <v>5</v>
      </c>
      <c r="E6" s="2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2">
        <v>2</v>
      </c>
      <c r="C7" s="23"/>
      <c r="D7" s="24">
        <v>3</v>
      </c>
      <c r="E7" s="25"/>
      <c r="F7" s="4">
        <v>4</v>
      </c>
      <c r="G7" s="4">
        <v>5</v>
      </c>
      <c r="H7" s="4">
        <v>6</v>
      </c>
      <c r="I7" s="4">
        <v>7</v>
      </c>
    </row>
    <row r="8" spans="1:9" ht="28.5" customHeight="1">
      <c r="A8" s="1">
        <v>1</v>
      </c>
      <c r="B8" s="6">
        <v>43165</v>
      </c>
      <c r="C8" s="7" t="s">
        <v>42</v>
      </c>
      <c r="D8" s="6">
        <v>43165</v>
      </c>
      <c r="E8" s="8" t="s">
        <v>85</v>
      </c>
      <c r="F8" s="5" t="s">
        <v>84</v>
      </c>
      <c r="G8" s="2" t="s">
        <v>61</v>
      </c>
      <c r="H8" s="10">
        <v>47</v>
      </c>
      <c r="I8" s="5"/>
    </row>
    <row r="9" spans="1:9" ht="28.5" customHeight="1">
      <c r="A9" s="1">
        <v>2</v>
      </c>
      <c r="B9" s="6">
        <v>43170</v>
      </c>
      <c r="C9" s="7" t="s">
        <v>83</v>
      </c>
      <c r="D9" s="6">
        <v>43170</v>
      </c>
      <c r="E9" s="8" t="s">
        <v>82</v>
      </c>
      <c r="F9" s="5" t="s">
        <v>81</v>
      </c>
      <c r="G9" s="2" t="s">
        <v>61</v>
      </c>
      <c r="H9" s="10">
        <v>94</v>
      </c>
      <c r="I9" s="5"/>
    </row>
    <row r="10" spans="1:9" ht="28.5" customHeight="1">
      <c r="A10" s="1">
        <v>3</v>
      </c>
      <c r="B10" s="6">
        <v>43171</v>
      </c>
      <c r="C10" s="7" t="s">
        <v>80</v>
      </c>
      <c r="D10" s="6">
        <v>43171</v>
      </c>
      <c r="E10" s="8" t="s">
        <v>79</v>
      </c>
      <c r="F10" s="5" t="s">
        <v>78</v>
      </c>
      <c r="G10" s="2" t="s">
        <v>61</v>
      </c>
      <c r="H10" s="10">
        <v>11</v>
      </c>
      <c r="I10" s="5"/>
    </row>
    <row r="11" spans="1:9" ht="28.5" customHeight="1">
      <c r="A11" s="1">
        <v>4</v>
      </c>
      <c r="B11" s="6">
        <v>43176</v>
      </c>
      <c r="C11" s="7" t="s">
        <v>77</v>
      </c>
      <c r="D11" s="6">
        <v>43176</v>
      </c>
      <c r="E11" s="8" t="s">
        <v>76</v>
      </c>
      <c r="F11" s="5" t="s">
        <v>75</v>
      </c>
      <c r="G11" s="2" t="s">
        <v>74</v>
      </c>
      <c r="H11" s="10">
        <v>4</v>
      </c>
      <c r="I11" s="5" t="s">
        <v>73</v>
      </c>
    </row>
    <row r="12" spans="1:9" ht="28.5" customHeight="1">
      <c r="A12" s="1">
        <v>5</v>
      </c>
      <c r="B12" s="6">
        <v>43176</v>
      </c>
      <c r="C12" s="7" t="s">
        <v>72</v>
      </c>
      <c r="D12" s="6">
        <v>43176</v>
      </c>
      <c r="E12" s="8" t="s">
        <v>71</v>
      </c>
      <c r="F12" s="5" t="s">
        <v>70</v>
      </c>
      <c r="G12" s="2" t="s">
        <v>61</v>
      </c>
      <c r="H12" s="10">
        <v>15</v>
      </c>
      <c r="I12" s="5"/>
    </row>
    <row r="13" spans="1:9" ht="28.5" customHeight="1">
      <c r="A13" s="1">
        <v>6</v>
      </c>
      <c r="B13" s="6">
        <v>43178</v>
      </c>
      <c r="C13" s="7" t="s">
        <v>69</v>
      </c>
      <c r="D13" s="6">
        <v>43178</v>
      </c>
      <c r="E13" s="8" t="s">
        <v>68</v>
      </c>
      <c r="F13" s="5" t="s">
        <v>67</v>
      </c>
      <c r="G13" s="2" t="s">
        <v>66</v>
      </c>
      <c r="H13" s="10">
        <v>10</v>
      </c>
      <c r="I13" s="5" t="s">
        <v>65</v>
      </c>
    </row>
    <row r="14" spans="1:9" ht="28.5" customHeight="1">
      <c r="A14" s="1">
        <v>7</v>
      </c>
      <c r="B14" s="6">
        <v>43187</v>
      </c>
      <c r="C14" s="7" t="s">
        <v>64</v>
      </c>
      <c r="D14" s="6">
        <v>43187</v>
      </c>
      <c r="E14" s="8" t="s">
        <v>63</v>
      </c>
      <c r="F14" s="5" t="s">
        <v>62</v>
      </c>
      <c r="G14" s="2" t="s">
        <v>61</v>
      </c>
      <c r="H14" s="10">
        <v>35</v>
      </c>
      <c r="I14" s="5"/>
    </row>
    <row r="15" spans="1:9" ht="18" customHeight="1">
      <c r="A15" s="18" t="s">
        <v>9</v>
      </c>
      <c r="B15" s="19"/>
      <c r="C15" s="19"/>
      <c r="D15" s="19"/>
      <c r="E15" s="19"/>
      <c r="F15" s="20"/>
      <c r="G15" s="21"/>
      <c r="H15" s="11">
        <f>SUM(H8:H14)</f>
        <v>216</v>
      </c>
      <c r="I15" s="3"/>
    </row>
  </sheetData>
  <sheetProtection/>
  <mergeCells count="9">
    <mergeCell ref="B7:C7"/>
    <mergeCell ref="D7:E7"/>
    <mergeCell ref="A15:G15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="90" zoomScaleNormal="90" zoomScalePageLayoutView="0" workbookViewId="0" topLeftCell="A1">
      <selection activeCell="I15" sqref="I15"/>
    </sheetView>
  </sheetViews>
  <sheetFormatPr defaultColWidth="9.140625" defaultRowHeight="15"/>
  <cols>
    <col min="1" max="1" width="6.00390625" style="0" customWidth="1"/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5.7109375" style="0" customWidth="1"/>
    <col min="8" max="8" width="11.140625" style="0" customWidth="1"/>
    <col min="9" max="9" width="34.57421875" style="0" customWidth="1"/>
  </cols>
  <sheetData>
    <row r="1" spans="1:9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1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1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6" t="s">
        <v>87</v>
      </c>
      <c r="B4" s="26"/>
      <c r="C4" s="26"/>
      <c r="D4" s="26"/>
      <c r="E4" s="26"/>
      <c r="F4" s="26"/>
      <c r="G4" s="26"/>
      <c r="H4" s="26"/>
      <c r="I4" s="26"/>
    </row>
    <row r="5" spans="1:9" ht="15">
      <c r="A5" s="15"/>
      <c r="B5" s="15"/>
      <c r="C5" s="15"/>
      <c r="D5" s="15"/>
      <c r="E5" s="15"/>
      <c r="F5" s="15"/>
      <c r="G5" s="15"/>
      <c r="H5" s="15"/>
      <c r="I5" s="15"/>
    </row>
    <row r="6" spans="1:9" ht="63.75" customHeight="1">
      <c r="A6" s="10" t="s">
        <v>3</v>
      </c>
      <c r="B6" s="18" t="s">
        <v>4</v>
      </c>
      <c r="C6" s="27"/>
      <c r="D6" s="18" t="s">
        <v>5</v>
      </c>
      <c r="E6" s="2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2">
        <v>2</v>
      </c>
      <c r="C7" s="23"/>
      <c r="D7" s="24">
        <v>3</v>
      </c>
      <c r="E7" s="25"/>
      <c r="F7" s="4">
        <v>4</v>
      </c>
      <c r="G7" s="4">
        <v>5</v>
      </c>
      <c r="H7" s="4">
        <v>6</v>
      </c>
      <c r="I7" s="4">
        <v>7</v>
      </c>
    </row>
    <row r="8" spans="1:9" ht="26.25">
      <c r="A8" s="1">
        <v>1</v>
      </c>
      <c r="B8" s="6">
        <v>43192</v>
      </c>
      <c r="C8" s="7" t="s">
        <v>88</v>
      </c>
      <c r="D8" s="6">
        <v>43192</v>
      </c>
      <c r="E8" s="8" t="s">
        <v>89</v>
      </c>
      <c r="F8" s="5" t="s">
        <v>90</v>
      </c>
      <c r="G8" s="2" t="s">
        <v>61</v>
      </c>
      <c r="H8" s="10">
        <v>328</v>
      </c>
      <c r="I8" s="5"/>
    </row>
    <row r="9" spans="1:9" ht="27.75" customHeight="1">
      <c r="A9" s="1">
        <v>2</v>
      </c>
      <c r="B9" s="6">
        <v>43192</v>
      </c>
      <c r="C9" s="7" t="s">
        <v>91</v>
      </c>
      <c r="D9" s="6">
        <v>43192</v>
      </c>
      <c r="E9" s="8" t="s">
        <v>92</v>
      </c>
      <c r="F9" s="5" t="s">
        <v>93</v>
      </c>
      <c r="G9" s="2" t="s">
        <v>110</v>
      </c>
      <c r="H9" s="10">
        <v>132</v>
      </c>
      <c r="I9" s="5" t="s">
        <v>94</v>
      </c>
    </row>
    <row r="10" spans="1:9" ht="28.5" customHeight="1">
      <c r="A10" s="1">
        <v>3</v>
      </c>
      <c r="B10" s="6">
        <v>43193</v>
      </c>
      <c r="C10" s="7" t="s">
        <v>95</v>
      </c>
      <c r="D10" s="6">
        <v>43193</v>
      </c>
      <c r="E10" s="8" t="s">
        <v>96</v>
      </c>
      <c r="F10" s="5" t="s">
        <v>93</v>
      </c>
      <c r="G10" s="2" t="s">
        <v>111</v>
      </c>
      <c r="H10" s="10">
        <v>94</v>
      </c>
      <c r="I10" s="5" t="s">
        <v>94</v>
      </c>
    </row>
    <row r="11" spans="1:9" ht="30.75" customHeight="1">
      <c r="A11" s="1">
        <v>4</v>
      </c>
      <c r="B11" s="6">
        <v>43193</v>
      </c>
      <c r="C11" s="7" t="s">
        <v>97</v>
      </c>
      <c r="D11" s="6">
        <v>43193</v>
      </c>
      <c r="E11" s="8" t="s">
        <v>98</v>
      </c>
      <c r="F11" s="5" t="s">
        <v>99</v>
      </c>
      <c r="G11" s="2" t="s">
        <v>100</v>
      </c>
      <c r="H11" s="10">
        <v>550</v>
      </c>
      <c r="I11" s="5" t="s">
        <v>101</v>
      </c>
    </row>
    <row r="12" spans="1:9" ht="29.25" customHeight="1">
      <c r="A12" s="1">
        <v>5</v>
      </c>
      <c r="B12" s="6">
        <v>43193</v>
      </c>
      <c r="C12" s="7" t="s">
        <v>102</v>
      </c>
      <c r="D12" s="6">
        <v>43193</v>
      </c>
      <c r="E12" s="8" t="s">
        <v>103</v>
      </c>
      <c r="F12" s="5" t="s">
        <v>104</v>
      </c>
      <c r="G12" s="2" t="s">
        <v>61</v>
      </c>
      <c r="H12" s="10">
        <v>60</v>
      </c>
      <c r="I12" s="5"/>
    </row>
    <row r="13" spans="1:9" ht="29.25" customHeight="1">
      <c r="A13" s="1">
        <v>6</v>
      </c>
      <c r="B13" s="6">
        <v>43195</v>
      </c>
      <c r="C13" s="7" t="s">
        <v>105</v>
      </c>
      <c r="D13" s="6">
        <v>43195</v>
      </c>
      <c r="E13" s="8" t="s">
        <v>106</v>
      </c>
      <c r="F13" s="5" t="s">
        <v>107</v>
      </c>
      <c r="G13" s="2" t="s">
        <v>108</v>
      </c>
      <c r="H13" s="10">
        <v>1439</v>
      </c>
      <c r="I13" s="5" t="s">
        <v>109</v>
      </c>
    </row>
    <row r="14" spans="1:9" ht="18" customHeight="1">
      <c r="A14" s="18" t="s">
        <v>9</v>
      </c>
      <c r="B14" s="19"/>
      <c r="C14" s="19"/>
      <c r="D14" s="19"/>
      <c r="E14" s="19"/>
      <c r="F14" s="20"/>
      <c r="G14" s="21"/>
      <c r="H14" s="11">
        <f>SUM(H8:H13)</f>
        <v>2603</v>
      </c>
      <c r="I14" s="3"/>
    </row>
  </sheetData>
  <sheetProtection/>
  <mergeCells count="9">
    <mergeCell ref="B7:C7"/>
    <mergeCell ref="D7:E7"/>
    <mergeCell ref="A14:G14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0.140625" style="0" customWidth="1"/>
    <col min="4" max="4" width="12.140625" style="0" customWidth="1"/>
    <col min="5" max="5" width="10.140625" style="0" customWidth="1"/>
    <col min="6" max="6" width="36.140625" style="0" customWidth="1"/>
    <col min="7" max="7" width="39.00390625" style="0" customWidth="1"/>
    <col min="8" max="8" width="10.28125" style="0" customWidth="1"/>
    <col min="9" max="9" width="29.28125" style="0" customWidth="1"/>
  </cols>
  <sheetData>
    <row r="1" spans="1:9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1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1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6" t="s">
        <v>51</v>
      </c>
      <c r="B4" s="26"/>
      <c r="C4" s="26"/>
      <c r="D4" s="26"/>
      <c r="E4" s="26"/>
      <c r="F4" s="26"/>
      <c r="G4" s="26"/>
      <c r="H4" s="26"/>
      <c r="I4" s="26"/>
    </row>
    <row r="5" spans="1:9" ht="15">
      <c r="A5" s="12"/>
      <c r="B5" s="12"/>
      <c r="C5" s="12"/>
      <c r="D5" s="12"/>
      <c r="E5" s="12"/>
      <c r="F5" s="12"/>
      <c r="G5" s="12"/>
      <c r="H5" s="12"/>
      <c r="I5" s="12"/>
    </row>
    <row r="6" spans="1:9" ht="63.75" customHeight="1">
      <c r="A6" s="10" t="s">
        <v>3</v>
      </c>
      <c r="B6" s="18" t="s">
        <v>4</v>
      </c>
      <c r="C6" s="27"/>
      <c r="D6" s="18" t="s">
        <v>5</v>
      </c>
      <c r="E6" s="2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2">
        <v>2</v>
      </c>
      <c r="C7" s="23"/>
      <c r="D7" s="24">
        <v>3</v>
      </c>
      <c r="E7" s="25"/>
      <c r="F7" s="4">
        <v>4</v>
      </c>
      <c r="G7" s="4">
        <v>5</v>
      </c>
      <c r="H7" s="4">
        <v>6</v>
      </c>
      <c r="I7" s="4">
        <v>7</v>
      </c>
    </row>
    <row r="8" spans="1:9" ht="26.25">
      <c r="A8" s="1">
        <v>1</v>
      </c>
      <c r="B8" s="6">
        <v>43221</v>
      </c>
      <c r="C8" s="7" t="s">
        <v>112</v>
      </c>
      <c r="D8" s="6">
        <v>43221</v>
      </c>
      <c r="E8" s="8" t="s">
        <v>113</v>
      </c>
      <c r="F8" s="5" t="s">
        <v>114</v>
      </c>
      <c r="G8" s="2" t="s">
        <v>115</v>
      </c>
      <c r="H8" s="10">
        <v>88</v>
      </c>
      <c r="I8" s="5"/>
    </row>
    <row r="9" spans="1:9" ht="26.25">
      <c r="A9" s="1">
        <v>2</v>
      </c>
      <c r="B9" s="6">
        <v>43225</v>
      </c>
      <c r="C9" s="7" t="s">
        <v>116</v>
      </c>
      <c r="D9" s="6">
        <v>43225</v>
      </c>
      <c r="E9" s="8" t="s">
        <v>117</v>
      </c>
      <c r="F9" s="5" t="s">
        <v>156</v>
      </c>
      <c r="G9" s="2" t="s">
        <v>118</v>
      </c>
      <c r="H9" s="10">
        <v>822</v>
      </c>
      <c r="I9" s="5" t="s">
        <v>157</v>
      </c>
    </row>
    <row r="10" spans="1:9" ht="26.25">
      <c r="A10" s="1">
        <v>3</v>
      </c>
      <c r="B10" s="6">
        <v>43229</v>
      </c>
      <c r="C10" s="7" t="s">
        <v>119</v>
      </c>
      <c r="D10" s="6">
        <v>43229</v>
      </c>
      <c r="E10" s="8" t="s">
        <v>120</v>
      </c>
      <c r="F10" s="5" t="s">
        <v>121</v>
      </c>
      <c r="G10" s="2" t="s">
        <v>115</v>
      </c>
      <c r="H10" s="10">
        <v>311</v>
      </c>
      <c r="I10" s="5"/>
    </row>
    <row r="11" spans="1:9" ht="34.5" customHeight="1">
      <c r="A11" s="1">
        <v>4</v>
      </c>
      <c r="B11" s="6">
        <v>43229</v>
      </c>
      <c r="C11" s="7" t="s">
        <v>122</v>
      </c>
      <c r="D11" s="6">
        <v>43229</v>
      </c>
      <c r="E11" s="8" t="s">
        <v>123</v>
      </c>
      <c r="F11" s="5" t="s">
        <v>124</v>
      </c>
      <c r="G11" s="2" t="s">
        <v>125</v>
      </c>
      <c r="H11" s="10">
        <v>439</v>
      </c>
      <c r="I11" s="5" t="s">
        <v>126</v>
      </c>
    </row>
    <row r="12" spans="1:9" ht="26.25">
      <c r="A12" s="1">
        <v>5</v>
      </c>
      <c r="B12" s="6">
        <v>43229</v>
      </c>
      <c r="C12" s="7" t="s">
        <v>127</v>
      </c>
      <c r="D12" s="6">
        <v>43229</v>
      </c>
      <c r="E12" s="8" t="s">
        <v>128</v>
      </c>
      <c r="F12" s="5" t="s">
        <v>129</v>
      </c>
      <c r="G12" s="2" t="s">
        <v>115</v>
      </c>
      <c r="H12" s="10">
        <v>401</v>
      </c>
      <c r="I12" s="5"/>
    </row>
    <row r="13" spans="1:9" ht="26.25">
      <c r="A13" s="1">
        <v>6</v>
      </c>
      <c r="B13" s="6">
        <v>43229</v>
      </c>
      <c r="C13" s="7" t="s">
        <v>130</v>
      </c>
      <c r="D13" s="6">
        <v>43229</v>
      </c>
      <c r="E13" s="8" t="s">
        <v>131</v>
      </c>
      <c r="F13" s="5" t="s">
        <v>129</v>
      </c>
      <c r="G13" s="2" t="s">
        <v>115</v>
      </c>
      <c r="H13" s="10">
        <v>252</v>
      </c>
      <c r="I13" s="5"/>
    </row>
    <row r="14" spans="1:9" ht="26.25">
      <c r="A14" s="1">
        <v>7</v>
      </c>
      <c r="B14" s="6">
        <v>43229</v>
      </c>
      <c r="C14" s="7" t="s">
        <v>69</v>
      </c>
      <c r="D14" s="6">
        <v>43229</v>
      </c>
      <c r="E14" s="8" t="s">
        <v>132</v>
      </c>
      <c r="F14" s="5" t="s">
        <v>133</v>
      </c>
      <c r="G14" s="2" t="s">
        <v>134</v>
      </c>
      <c r="H14" s="10">
        <v>142</v>
      </c>
      <c r="I14" s="5" t="s">
        <v>135</v>
      </c>
    </row>
    <row r="15" spans="1:9" ht="26.25">
      <c r="A15" s="1">
        <v>8</v>
      </c>
      <c r="B15" s="6">
        <v>43229</v>
      </c>
      <c r="C15" s="7" t="s">
        <v>136</v>
      </c>
      <c r="D15" s="6">
        <v>43229</v>
      </c>
      <c r="E15" s="8" t="s">
        <v>137</v>
      </c>
      <c r="F15" s="5" t="s">
        <v>138</v>
      </c>
      <c r="G15" s="2" t="s">
        <v>115</v>
      </c>
      <c r="H15" s="10">
        <v>230</v>
      </c>
      <c r="I15" s="5"/>
    </row>
    <row r="16" spans="1:9" ht="26.25">
      <c r="A16" s="1">
        <v>9</v>
      </c>
      <c r="B16" s="6">
        <v>43247</v>
      </c>
      <c r="C16" s="7" t="s">
        <v>139</v>
      </c>
      <c r="D16" s="6">
        <v>43247</v>
      </c>
      <c r="E16" s="8" t="s">
        <v>140</v>
      </c>
      <c r="F16" s="5" t="s">
        <v>141</v>
      </c>
      <c r="G16" s="2" t="s">
        <v>115</v>
      </c>
      <c r="H16" s="10">
        <v>100</v>
      </c>
      <c r="I16" s="5"/>
    </row>
    <row r="17" spans="1:9" ht="14.25">
      <c r="A17" s="1">
        <v>10</v>
      </c>
      <c r="B17" s="6">
        <v>43249</v>
      </c>
      <c r="C17" s="7" t="s">
        <v>142</v>
      </c>
      <c r="D17" s="6">
        <v>43249</v>
      </c>
      <c r="E17" s="8" t="s">
        <v>143</v>
      </c>
      <c r="F17" s="5" t="s">
        <v>144</v>
      </c>
      <c r="G17" s="2" t="s">
        <v>145</v>
      </c>
      <c r="H17" s="10">
        <v>98</v>
      </c>
      <c r="I17" s="5" t="s">
        <v>146</v>
      </c>
    </row>
    <row r="18" spans="1:9" ht="20.25" customHeight="1">
      <c r="A18" s="1">
        <v>11</v>
      </c>
      <c r="B18" s="6">
        <v>43249</v>
      </c>
      <c r="C18" s="7" t="s">
        <v>147</v>
      </c>
      <c r="D18" s="6">
        <v>43249</v>
      </c>
      <c r="E18" s="8" t="s">
        <v>148</v>
      </c>
      <c r="F18" s="5" t="s">
        <v>149</v>
      </c>
      <c r="G18" s="2" t="s">
        <v>150</v>
      </c>
      <c r="H18" s="10">
        <v>51</v>
      </c>
      <c r="I18" s="5" t="s">
        <v>151</v>
      </c>
    </row>
    <row r="19" spans="1:9" ht="26.25">
      <c r="A19" s="1">
        <v>12</v>
      </c>
      <c r="B19" s="6">
        <v>43249</v>
      </c>
      <c r="C19" s="7" t="s">
        <v>152</v>
      </c>
      <c r="D19" s="6">
        <v>43249</v>
      </c>
      <c r="E19" s="8" t="s">
        <v>137</v>
      </c>
      <c r="F19" s="5" t="s">
        <v>153</v>
      </c>
      <c r="G19" s="2" t="s">
        <v>154</v>
      </c>
      <c r="H19" s="10">
        <v>860</v>
      </c>
      <c r="I19" s="5" t="s">
        <v>155</v>
      </c>
    </row>
    <row r="20" spans="1:9" ht="14.25">
      <c r="A20" s="18" t="s">
        <v>9</v>
      </c>
      <c r="B20" s="19"/>
      <c r="C20" s="19"/>
      <c r="D20" s="19"/>
      <c r="E20" s="19"/>
      <c r="F20" s="20"/>
      <c r="G20" s="21"/>
      <c r="H20" s="11">
        <f>SUM(H8:H19)</f>
        <v>3794</v>
      </c>
      <c r="I20" s="3"/>
    </row>
  </sheetData>
  <sheetProtection/>
  <mergeCells count="9">
    <mergeCell ref="A20:G20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6.28125" style="0" customWidth="1"/>
    <col min="2" max="2" width="13.28125" style="0" customWidth="1"/>
    <col min="3" max="3" width="11.28125" style="0" customWidth="1"/>
    <col min="4" max="4" width="12.8515625" style="0" customWidth="1"/>
    <col min="5" max="5" width="11.00390625" style="0" customWidth="1"/>
    <col min="6" max="6" width="31.14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1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1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6" t="s">
        <v>158</v>
      </c>
      <c r="B4" s="26"/>
      <c r="C4" s="26"/>
      <c r="D4" s="26"/>
      <c r="E4" s="26"/>
      <c r="F4" s="26"/>
      <c r="G4" s="26"/>
      <c r="H4" s="26"/>
      <c r="I4" s="26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9" ht="63.75" customHeight="1">
      <c r="A6" s="10" t="s">
        <v>3</v>
      </c>
      <c r="B6" s="18" t="s">
        <v>4</v>
      </c>
      <c r="C6" s="27"/>
      <c r="D6" s="18" t="s">
        <v>5</v>
      </c>
      <c r="E6" s="2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2">
        <v>2</v>
      </c>
      <c r="C7" s="23"/>
      <c r="D7" s="24">
        <v>3</v>
      </c>
      <c r="E7" s="25"/>
      <c r="F7" s="4">
        <v>4</v>
      </c>
      <c r="G7" s="4">
        <v>5</v>
      </c>
      <c r="H7" s="4">
        <v>6</v>
      </c>
      <c r="I7" s="4">
        <v>7</v>
      </c>
    </row>
    <row r="8" spans="1:9" ht="26.25">
      <c r="A8" s="1">
        <v>1</v>
      </c>
      <c r="B8" s="6">
        <v>43253</v>
      </c>
      <c r="C8" s="7" t="s">
        <v>159</v>
      </c>
      <c r="D8" s="6">
        <v>43254</v>
      </c>
      <c r="E8" s="8" t="s">
        <v>103</v>
      </c>
      <c r="F8" s="5" t="s">
        <v>160</v>
      </c>
      <c r="G8" s="2" t="s">
        <v>161</v>
      </c>
      <c r="H8" s="10">
        <v>1170</v>
      </c>
      <c r="I8" s="5"/>
    </row>
    <row r="9" spans="1:9" ht="26.25">
      <c r="A9" s="1">
        <v>2</v>
      </c>
      <c r="B9" s="6">
        <v>43255</v>
      </c>
      <c r="C9" s="7" t="s">
        <v>162</v>
      </c>
      <c r="D9" s="6">
        <v>43255</v>
      </c>
      <c r="E9" s="8" t="s">
        <v>163</v>
      </c>
      <c r="F9" s="5" t="s">
        <v>164</v>
      </c>
      <c r="G9" s="2" t="s">
        <v>161</v>
      </c>
      <c r="H9" s="10">
        <v>94</v>
      </c>
      <c r="I9" s="5"/>
    </row>
    <row r="10" spans="1:9" ht="26.25">
      <c r="A10" s="1">
        <v>3</v>
      </c>
      <c r="B10" s="6">
        <v>43255</v>
      </c>
      <c r="C10" s="7" t="s">
        <v>68</v>
      </c>
      <c r="D10" s="6">
        <v>43255</v>
      </c>
      <c r="E10" s="8" t="s">
        <v>165</v>
      </c>
      <c r="F10" s="5" t="s">
        <v>166</v>
      </c>
      <c r="G10" s="2" t="s">
        <v>161</v>
      </c>
      <c r="H10" s="10">
        <v>120</v>
      </c>
      <c r="I10" s="5"/>
    </row>
    <row r="11" spans="1:9" ht="27.75" customHeight="1">
      <c r="A11" s="1">
        <v>4</v>
      </c>
      <c r="B11" s="6">
        <v>43256</v>
      </c>
      <c r="C11" s="7" t="s">
        <v>167</v>
      </c>
      <c r="D11" s="6">
        <v>43256</v>
      </c>
      <c r="E11" s="8" t="s">
        <v>14</v>
      </c>
      <c r="F11" s="5" t="s">
        <v>168</v>
      </c>
      <c r="G11" s="2" t="s">
        <v>169</v>
      </c>
      <c r="H11" s="10">
        <v>159</v>
      </c>
      <c r="I11" s="5" t="s">
        <v>170</v>
      </c>
    </row>
    <row r="12" spans="1:9" ht="27.75" customHeight="1">
      <c r="A12" s="1">
        <v>5</v>
      </c>
      <c r="B12" s="6">
        <v>43258</v>
      </c>
      <c r="C12" s="7" t="s">
        <v>171</v>
      </c>
      <c r="D12" s="6">
        <v>43258</v>
      </c>
      <c r="E12" s="8" t="s">
        <v>172</v>
      </c>
      <c r="F12" s="5" t="s">
        <v>173</v>
      </c>
      <c r="G12" s="2" t="s">
        <v>174</v>
      </c>
      <c r="H12" s="10">
        <v>158</v>
      </c>
      <c r="I12" s="5" t="s">
        <v>175</v>
      </c>
    </row>
    <row r="13" spans="1:9" ht="27.75" customHeight="1">
      <c r="A13" s="1">
        <v>6</v>
      </c>
      <c r="B13" s="6">
        <v>43258</v>
      </c>
      <c r="C13" s="7" t="s">
        <v>79</v>
      </c>
      <c r="D13" s="6">
        <v>43258</v>
      </c>
      <c r="E13" s="8" t="s">
        <v>176</v>
      </c>
      <c r="F13" s="5" t="s">
        <v>177</v>
      </c>
      <c r="G13" s="2" t="s">
        <v>161</v>
      </c>
      <c r="H13" s="10">
        <v>47</v>
      </c>
      <c r="I13" s="5" t="s">
        <v>178</v>
      </c>
    </row>
    <row r="14" spans="1:9" ht="27.75" customHeight="1">
      <c r="A14" s="1">
        <v>7</v>
      </c>
      <c r="B14" s="6">
        <v>43258</v>
      </c>
      <c r="C14" s="7" t="s">
        <v>79</v>
      </c>
      <c r="D14" s="6">
        <v>43258</v>
      </c>
      <c r="E14" s="8" t="s">
        <v>179</v>
      </c>
      <c r="F14" s="5" t="s">
        <v>180</v>
      </c>
      <c r="G14" s="2" t="s">
        <v>161</v>
      </c>
      <c r="H14" s="10">
        <v>332</v>
      </c>
      <c r="I14" s="5" t="s">
        <v>181</v>
      </c>
    </row>
    <row r="15" spans="1:9" ht="42" customHeight="1">
      <c r="A15" s="1">
        <v>8</v>
      </c>
      <c r="B15" s="6">
        <v>43260</v>
      </c>
      <c r="C15" s="7" t="s">
        <v>182</v>
      </c>
      <c r="D15" s="6">
        <v>43260</v>
      </c>
      <c r="E15" s="8" t="s">
        <v>167</v>
      </c>
      <c r="F15" s="5" t="s">
        <v>183</v>
      </c>
      <c r="G15" s="2" t="s">
        <v>184</v>
      </c>
      <c r="H15" s="10">
        <v>228</v>
      </c>
      <c r="I15" s="5" t="s">
        <v>185</v>
      </c>
    </row>
    <row r="16" spans="1:9" ht="42" customHeight="1">
      <c r="A16" s="1">
        <v>9</v>
      </c>
      <c r="B16" s="6">
        <v>43264</v>
      </c>
      <c r="C16" s="7" t="s">
        <v>186</v>
      </c>
      <c r="D16" s="6">
        <v>43264</v>
      </c>
      <c r="E16" s="8" t="s">
        <v>187</v>
      </c>
      <c r="F16" s="5" t="s">
        <v>188</v>
      </c>
      <c r="G16" s="2" t="s">
        <v>161</v>
      </c>
      <c r="H16" s="10">
        <v>87</v>
      </c>
      <c r="I16" s="5" t="s">
        <v>178</v>
      </c>
    </row>
    <row r="17" spans="1:9" ht="42" customHeight="1">
      <c r="A17" s="1">
        <v>10</v>
      </c>
      <c r="B17" s="6">
        <v>43265</v>
      </c>
      <c r="C17" s="7" t="s">
        <v>189</v>
      </c>
      <c r="D17" s="6">
        <v>43265</v>
      </c>
      <c r="E17" s="8" t="s">
        <v>79</v>
      </c>
      <c r="F17" s="5" t="s">
        <v>190</v>
      </c>
      <c r="G17" s="2" t="s">
        <v>191</v>
      </c>
      <c r="H17" s="10">
        <v>271</v>
      </c>
      <c r="I17" s="5" t="s">
        <v>192</v>
      </c>
    </row>
    <row r="18" spans="1:9" ht="42" customHeight="1">
      <c r="A18" s="1">
        <v>11</v>
      </c>
      <c r="B18" s="6">
        <v>43265</v>
      </c>
      <c r="C18" s="7" t="s">
        <v>193</v>
      </c>
      <c r="D18" s="6">
        <v>43265</v>
      </c>
      <c r="E18" s="8" t="s">
        <v>194</v>
      </c>
      <c r="F18" s="5" t="s">
        <v>195</v>
      </c>
      <c r="G18" s="2" t="s">
        <v>196</v>
      </c>
      <c r="H18" s="10">
        <v>320</v>
      </c>
      <c r="I18" s="5" t="s">
        <v>185</v>
      </c>
    </row>
    <row r="19" spans="1:9" ht="39" customHeight="1">
      <c r="A19" s="1">
        <v>12</v>
      </c>
      <c r="B19" s="6">
        <v>43268</v>
      </c>
      <c r="C19" s="7" t="s">
        <v>197</v>
      </c>
      <c r="D19" s="6">
        <v>43268</v>
      </c>
      <c r="E19" s="8" t="s">
        <v>198</v>
      </c>
      <c r="F19" s="5" t="s">
        <v>199</v>
      </c>
      <c r="G19" s="2" t="s">
        <v>174</v>
      </c>
      <c r="H19" s="10">
        <v>234</v>
      </c>
      <c r="I19" s="5" t="s">
        <v>200</v>
      </c>
    </row>
    <row r="20" spans="1:9" ht="39" customHeight="1">
      <c r="A20" s="1">
        <v>13</v>
      </c>
      <c r="B20" s="6">
        <v>43268</v>
      </c>
      <c r="C20" s="7" t="s">
        <v>201</v>
      </c>
      <c r="D20" s="6">
        <v>43269</v>
      </c>
      <c r="E20" s="8" t="s">
        <v>202</v>
      </c>
      <c r="F20" s="5" t="s">
        <v>203</v>
      </c>
      <c r="G20" s="2" t="s">
        <v>161</v>
      </c>
      <c r="H20" s="10">
        <v>461</v>
      </c>
      <c r="I20" s="5"/>
    </row>
    <row r="21" spans="1:9" ht="48.75" customHeight="1">
      <c r="A21" s="1">
        <v>14</v>
      </c>
      <c r="B21" s="6">
        <v>43272</v>
      </c>
      <c r="C21" s="7" t="s">
        <v>204</v>
      </c>
      <c r="D21" s="6">
        <v>43272</v>
      </c>
      <c r="E21" s="8" t="s">
        <v>205</v>
      </c>
      <c r="F21" s="5" t="s">
        <v>206</v>
      </c>
      <c r="G21" s="2" t="s">
        <v>207</v>
      </c>
      <c r="H21" s="10">
        <v>433</v>
      </c>
      <c r="I21" s="5" t="s">
        <v>192</v>
      </c>
    </row>
    <row r="22" spans="1:9" ht="29.25" customHeight="1">
      <c r="A22" s="1">
        <v>15</v>
      </c>
      <c r="B22" s="6">
        <v>43273</v>
      </c>
      <c r="C22" s="7" t="s">
        <v>208</v>
      </c>
      <c r="D22" s="6"/>
      <c r="E22" s="8"/>
      <c r="F22" s="5" t="s">
        <v>209</v>
      </c>
      <c r="G22" s="2" t="s">
        <v>210</v>
      </c>
      <c r="H22" s="10">
        <v>0</v>
      </c>
      <c r="I22" s="5"/>
    </row>
    <row r="23" spans="1:9" ht="48.75" customHeight="1">
      <c r="A23" s="1">
        <v>16</v>
      </c>
      <c r="B23" s="6">
        <v>43274</v>
      </c>
      <c r="C23" s="7" t="s">
        <v>211</v>
      </c>
      <c r="D23" s="6">
        <v>43274</v>
      </c>
      <c r="E23" s="8" t="s">
        <v>212</v>
      </c>
      <c r="F23" s="5" t="s">
        <v>213</v>
      </c>
      <c r="G23" s="2" t="s">
        <v>214</v>
      </c>
      <c r="H23" s="10">
        <v>344</v>
      </c>
      <c r="I23" s="5" t="s">
        <v>215</v>
      </c>
    </row>
    <row r="24" spans="1:9" ht="69.75" customHeight="1">
      <c r="A24" s="1">
        <v>17</v>
      </c>
      <c r="B24" s="6">
        <v>43276</v>
      </c>
      <c r="C24" s="7" t="s">
        <v>216</v>
      </c>
      <c r="D24" s="6" t="s">
        <v>217</v>
      </c>
      <c r="E24" s="8" t="s">
        <v>218</v>
      </c>
      <c r="F24" s="5" t="s">
        <v>219</v>
      </c>
      <c r="G24" s="2" t="s">
        <v>220</v>
      </c>
      <c r="H24" s="10">
        <v>150</v>
      </c>
      <c r="I24" s="5" t="s">
        <v>215</v>
      </c>
    </row>
    <row r="25" spans="1:9" ht="39" customHeight="1">
      <c r="A25" s="1">
        <v>18</v>
      </c>
      <c r="B25" s="6">
        <v>43277</v>
      </c>
      <c r="C25" s="7" t="s">
        <v>53</v>
      </c>
      <c r="D25" s="6">
        <v>43277</v>
      </c>
      <c r="E25" s="8" t="s">
        <v>221</v>
      </c>
      <c r="F25" s="5" t="s">
        <v>199</v>
      </c>
      <c r="G25" s="2" t="s">
        <v>174</v>
      </c>
      <c r="H25" s="10">
        <v>326</v>
      </c>
      <c r="I25" s="5" t="s">
        <v>222</v>
      </c>
    </row>
    <row r="26" spans="1:9" ht="39" customHeight="1">
      <c r="A26" s="1">
        <v>19</v>
      </c>
      <c r="B26" s="6">
        <v>43278</v>
      </c>
      <c r="C26" s="7" t="s">
        <v>223</v>
      </c>
      <c r="D26" s="6">
        <v>43279</v>
      </c>
      <c r="E26" s="8" t="s">
        <v>224</v>
      </c>
      <c r="F26" s="5" t="s">
        <v>203</v>
      </c>
      <c r="G26" s="2" t="s">
        <v>161</v>
      </c>
      <c r="H26" s="10">
        <v>255</v>
      </c>
      <c r="I26" s="5"/>
    </row>
    <row r="27" spans="1:9" ht="48.75" customHeight="1">
      <c r="A27" s="1">
        <v>20</v>
      </c>
      <c r="B27" s="6">
        <v>43280</v>
      </c>
      <c r="C27" s="7" t="s">
        <v>225</v>
      </c>
      <c r="D27" s="6">
        <v>43280</v>
      </c>
      <c r="E27" s="8" t="s">
        <v>225</v>
      </c>
      <c r="F27" s="5" t="s">
        <v>226</v>
      </c>
      <c r="G27" s="2" t="s">
        <v>161</v>
      </c>
      <c r="H27" s="10">
        <v>0</v>
      </c>
      <c r="I27" s="5"/>
    </row>
    <row r="28" spans="1:9" ht="35.25" customHeight="1">
      <c r="A28" s="1">
        <v>21</v>
      </c>
      <c r="B28" s="6">
        <v>43280</v>
      </c>
      <c r="C28" s="7" t="s">
        <v>227</v>
      </c>
      <c r="D28" s="6">
        <v>43280</v>
      </c>
      <c r="E28" s="8" t="s">
        <v>228</v>
      </c>
      <c r="F28" s="5" t="s">
        <v>229</v>
      </c>
      <c r="G28" s="2" t="s">
        <v>161</v>
      </c>
      <c r="H28" s="10">
        <v>70</v>
      </c>
      <c r="I28" s="5"/>
    </row>
    <row r="29" spans="1:9" ht="35.25" customHeight="1">
      <c r="A29" s="1">
        <v>22</v>
      </c>
      <c r="B29" s="6">
        <v>43281</v>
      </c>
      <c r="C29" s="7" t="s">
        <v>230</v>
      </c>
      <c r="D29" s="6">
        <v>43281</v>
      </c>
      <c r="E29" s="8" t="s">
        <v>231</v>
      </c>
      <c r="F29" s="5" t="s">
        <v>232</v>
      </c>
      <c r="G29" s="2" t="s">
        <v>161</v>
      </c>
      <c r="H29" s="10">
        <v>191</v>
      </c>
      <c r="I29" s="5"/>
    </row>
    <row r="30" spans="1:9" ht="18" customHeight="1">
      <c r="A30" s="18" t="s">
        <v>9</v>
      </c>
      <c r="B30" s="19"/>
      <c r="C30" s="19"/>
      <c r="D30" s="19"/>
      <c r="E30" s="19"/>
      <c r="F30" s="20"/>
      <c r="G30" s="21"/>
      <c r="H30" s="11">
        <f>SUM(H8:H29)</f>
        <v>5450</v>
      </c>
      <c r="I30" s="3"/>
    </row>
  </sheetData>
  <sheetProtection/>
  <mergeCells count="9">
    <mergeCell ref="A30:G30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9.8515625" style="0" customWidth="1"/>
    <col min="4" max="4" width="12.140625" style="0" customWidth="1"/>
    <col min="5" max="5" width="9.28125" style="0" customWidth="1"/>
    <col min="6" max="6" width="37.00390625" style="0" customWidth="1"/>
    <col min="7" max="7" width="29.7109375" style="0" customWidth="1"/>
    <col min="8" max="8" width="11.57421875" style="0" customWidth="1"/>
    <col min="9" max="9" width="29.28125" style="0" customWidth="1"/>
  </cols>
  <sheetData>
    <row r="1" spans="1:9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1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1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6" t="s">
        <v>50</v>
      </c>
      <c r="B4" s="26"/>
      <c r="C4" s="26"/>
      <c r="D4" s="26"/>
      <c r="E4" s="26"/>
      <c r="F4" s="26"/>
      <c r="G4" s="26"/>
      <c r="H4" s="26"/>
      <c r="I4" s="26"/>
    </row>
    <row r="5" spans="1:9" ht="15">
      <c r="A5" s="12"/>
      <c r="B5" s="12"/>
      <c r="C5" s="12"/>
      <c r="D5" s="12"/>
      <c r="E5" s="12"/>
      <c r="F5" s="12"/>
      <c r="G5" s="12"/>
      <c r="H5" s="12"/>
      <c r="I5" s="12"/>
    </row>
    <row r="6" spans="1:9" ht="63.75" customHeight="1">
      <c r="A6" s="10" t="s">
        <v>3</v>
      </c>
      <c r="B6" s="18" t="s">
        <v>4</v>
      </c>
      <c r="C6" s="27"/>
      <c r="D6" s="18" t="s">
        <v>5</v>
      </c>
      <c r="E6" s="2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2">
        <v>2</v>
      </c>
      <c r="C7" s="23"/>
      <c r="D7" s="24">
        <v>3</v>
      </c>
      <c r="E7" s="25"/>
      <c r="F7" s="4">
        <v>4</v>
      </c>
      <c r="G7" s="4">
        <v>5</v>
      </c>
      <c r="H7" s="4">
        <v>6</v>
      </c>
      <c r="I7" s="4">
        <v>7</v>
      </c>
    </row>
    <row r="8" spans="1:9" ht="48" customHeight="1">
      <c r="A8" s="1">
        <v>1</v>
      </c>
      <c r="B8" s="6">
        <v>43282</v>
      </c>
      <c r="C8" s="7" t="s">
        <v>233</v>
      </c>
      <c r="D8" s="6">
        <v>43281</v>
      </c>
      <c r="E8" s="8" t="s">
        <v>234</v>
      </c>
      <c r="F8" s="5" t="s">
        <v>235</v>
      </c>
      <c r="G8" s="2" t="s">
        <v>236</v>
      </c>
      <c r="H8" s="10">
        <v>785</v>
      </c>
      <c r="I8" s="5" t="s">
        <v>237</v>
      </c>
    </row>
    <row r="9" spans="1:9" ht="27.75" customHeight="1">
      <c r="A9" s="1">
        <v>2</v>
      </c>
      <c r="B9" s="6">
        <v>43282</v>
      </c>
      <c r="C9" s="7" t="s">
        <v>233</v>
      </c>
      <c r="D9" s="6">
        <v>43281</v>
      </c>
      <c r="E9" s="8" t="s">
        <v>238</v>
      </c>
      <c r="F9" s="5" t="s">
        <v>239</v>
      </c>
      <c r="G9" s="2" t="s">
        <v>236</v>
      </c>
      <c r="H9" s="10">
        <v>1</v>
      </c>
      <c r="I9" s="5" t="s">
        <v>237</v>
      </c>
    </row>
    <row r="10" spans="1:9" ht="48.75" customHeight="1">
      <c r="A10" s="1">
        <v>3</v>
      </c>
      <c r="B10" s="6">
        <v>43285</v>
      </c>
      <c r="C10" s="7" t="s">
        <v>240</v>
      </c>
      <c r="D10" s="6">
        <v>43285</v>
      </c>
      <c r="E10" s="8" t="s">
        <v>189</v>
      </c>
      <c r="F10" s="5" t="s">
        <v>241</v>
      </c>
      <c r="G10" s="2" t="s">
        <v>242</v>
      </c>
      <c r="H10" s="10">
        <v>351.8</v>
      </c>
      <c r="I10" s="5" t="s">
        <v>237</v>
      </c>
    </row>
    <row r="11" spans="1:9" ht="34.5" customHeight="1">
      <c r="A11" s="1">
        <v>4</v>
      </c>
      <c r="B11" s="6">
        <v>43292</v>
      </c>
      <c r="C11" s="7" t="s">
        <v>243</v>
      </c>
      <c r="D11" s="6">
        <v>43292</v>
      </c>
      <c r="E11" s="8" t="s">
        <v>244</v>
      </c>
      <c r="F11" s="5" t="s">
        <v>245</v>
      </c>
      <c r="G11" s="2" t="s">
        <v>246</v>
      </c>
      <c r="H11" s="10">
        <v>89</v>
      </c>
      <c r="I11" s="5" t="s">
        <v>247</v>
      </c>
    </row>
    <row r="12" spans="1:9" ht="33" customHeight="1">
      <c r="A12" s="1">
        <v>5</v>
      </c>
      <c r="B12" s="6">
        <v>43293</v>
      </c>
      <c r="C12" s="7" t="s">
        <v>248</v>
      </c>
      <c r="D12" s="6">
        <v>43293</v>
      </c>
      <c r="E12" s="8" t="s">
        <v>249</v>
      </c>
      <c r="F12" s="5" t="s">
        <v>245</v>
      </c>
      <c r="G12" s="2" t="s">
        <v>250</v>
      </c>
      <c r="H12" s="10">
        <v>178</v>
      </c>
      <c r="I12" s="5" t="s">
        <v>251</v>
      </c>
    </row>
    <row r="13" spans="1:9" ht="37.5" customHeight="1">
      <c r="A13" s="1">
        <v>6</v>
      </c>
      <c r="B13" s="6">
        <v>43294</v>
      </c>
      <c r="C13" s="7" t="s">
        <v>252</v>
      </c>
      <c r="D13" s="6">
        <v>43294</v>
      </c>
      <c r="E13" s="8" t="s">
        <v>253</v>
      </c>
      <c r="F13" s="5" t="s">
        <v>254</v>
      </c>
      <c r="G13" s="2" t="s">
        <v>246</v>
      </c>
      <c r="H13" s="10">
        <v>0</v>
      </c>
      <c r="I13" s="5"/>
    </row>
    <row r="14" spans="1:9" ht="48.75" customHeight="1">
      <c r="A14" s="1">
        <v>7</v>
      </c>
      <c r="B14" s="6">
        <v>43295</v>
      </c>
      <c r="C14" s="7" t="s">
        <v>255</v>
      </c>
      <c r="D14" s="6">
        <v>43295</v>
      </c>
      <c r="E14" s="8" t="s">
        <v>256</v>
      </c>
      <c r="F14" s="5" t="s">
        <v>257</v>
      </c>
      <c r="G14" s="2" t="s">
        <v>258</v>
      </c>
      <c r="H14" s="10">
        <v>657</v>
      </c>
      <c r="I14" s="5" t="s">
        <v>237</v>
      </c>
    </row>
    <row r="15" spans="1:9" ht="27.75" customHeight="1">
      <c r="A15" s="1">
        <v>8</v>
      </c>
      <c r="B15" s="6">
        <v>43295</v>
      </c>
      <c r="C15" s="7" t="s">
        <v>259</v>
      </c>
      <c r="D15" s="6">
        <v>43295</v>
      </c>
      <c r="E15" s="8" t="s">
        <v>260</v>
      </c>
      <c r="F15" s="5" t="s">
        <v>261</v>
      </c>
      <c r="G15" s="2" t="s">
        <v>258</v>
      </c>
      <c r="H15" s="10">
        <v>14.3</v>
      </c>
      <c r="I15" s="5" t="s">
        <v>237</v>
      </c>
    </row>
    <row r="16" spans="1:9" ht="33.75" customHeight="1">
      <c r="A16" s="1">
        <v>9</v>
      </c>
      <c r="B16" s="6">
        <v>43295</v>
      </c>
      <c r="C16" s="7" t="s">
        <v>262</v>
      </c>
      <c r="D16" s="6">
        <v>43295</v>
      </c>
      <c r="E16" s="8" t="s">
        <v>263</v>
      </c>
      <c r="F16" s="5" t="s">
        <v>264</v>
      </c>
      <c r="G16" s="2" t="s">
        <v>265</v>
      </c>
      <c r="H16" s="10">
        <v>255.8</v>
      </c>
      <c r="I16" s="5" t="s">
        <v>266</v>
      </c>
    </row>
    <row r="17" spans="1:9" ht="33.75" customHeight="1">
      <c r="A17" s="1">
        <v>10</v>
      </c>
      <c r="B17" s="6">
        <v>43297</v>
      </c>
      <c r="C17" s="7" t="s">
        <v>267</v>
      </c>
      <c r="D17" s="6">
        <v>43297</v>
      </c>
      <c r="E17" s="8" t="s">
        <v>268</v>
      </c>
      <c r="F17" s="5" t="s">
        <v>269</v>
      </c>
      <c r="G17" s="2" t="s">
        <v>270</v>
      </c>
      <c r="H17" s="10">
        <v>21</v>
      </c>
      <c r="I17" s="5" t="s">
        <v>271</v>
      </c>
    </row>
    <row r="18" spans="1:9" ht="33.75" customHeight="1">
      <c r="A18" s="1">
        <v>11</v>
      </c>
      <c r="B18" s="6">
        <v>43304</v>
      </c>
      <c r="C18" s="7" t="s">
        <v>272</v>
      </c>
      <c r="D18" s="6">
        <v>43304</v>
      </c>
      <c r="E18" s="8" t="s">
        <v>162</v>
      </c>
      <c r="F18" s="5" t="s">
        <v>273</v>
      </c>
      <c r="G18" s="2" t="s">
        <v>274</v>
      </c>
      <c r="H18" s="10">
        <v>1.1</v>
      </c>
      <c r="I18" s="5"/>
    </row>
    <row r="19" spans="1:9" ht="28.5" customHeight="1">
      <c r="A19" s="1">
        <v>12</v>
      </c>
      <c r="B19" s="6">
        <v>43305</v>
      </c>
      <c r="C19" s="7" t="s">
        <v>275</v>
      </c>
      <c r="D19" s="6">
        <v>43305</v>
      </c>
      <c r="E19" s="8" t="s">
        <v>276</v>
      </c>
      <c r="F19" s="5" t="s">
        <v>277</v>
      </c>
      <c r="G19" s="2" t="s">
        <v>274</v>
      </c>
      <c r="H19" s="10">
        <v>24</v>
      </c>
      <c r="I19" s="5"/>
    </row>
    <row r="20" spans="1:9" ht="39" customHeight="1">
      <c r="A20" s="1">
        <v>13</v>
      </c>
      <c r="B20" s="6">
        <v>43310</v>
      </c>
      <c r="C20" s="7" t="s">
        <v>278</v>
      </c>
      <c r="D20" s="6">
        <v>43310</v>
      </c>
      <c r="E20" s="8" t="s">
        <v>279</v>
      </c>
      <c r="F20" s="5" t="s">
        <v>280</v>
      </c>
      <c r="G20" s="2" t="s">
        <v>281</v>
      </c>
      <c r="H20" s="10">
        <v>1570</v>
      </c>
      <c r="I20" s="5" t="s">
        <v>282</v>
      </c>
    </row>
    <row r="21" spans="1:9" ht="18" customHeight="1">
      <c r="A21" s="18" t="s">
        <v>9</v>
      </c>
      <c r="B21" s="19"/>
      <c r="C21" s="19"/>
      <c r="D21" s="19"/>
      <c r="E21" s="19"/>
      <c r="F21" s="20"/>
      <c r="G21" s="21"/>
      <c r="H21" s="11">
        <f>SUM(H8:H20)</f>
        <v>3948.0000000000005</v>
      </c>
      <c r="I21" s="3"/>
    </row>
  </sheetData>
  <sheetProtection/>
  <mergeCells count="9">
    <mergeCell ref="A21:G21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1.57421875" style="0" customWidth="1"/>
    <col min="4" max="4" width="12.140625" style="0" customWidth="1"/>
    <col min="5" max="5" width="10.8515625" style="0" customWidth="1"/>
    <col min="6" max="6" width="27.28125" style="0" customWidth="1"/>
    <col min="7" max="7" width="39.00390625" style="0" customWidth="1"/>
    <col min="8" max="8" width="11.57421875" style="0" customWidth="1"/>
    <col min="9" max="9" width="40.140625" style="0" customWidth="1"/>
  </cols>
  <sheetData>
    <row r="1" spans="1:9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1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1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6.5" customHeight="1">
      <c r="A4" s="26" t="s">
        <v>49</v>
      </c>
      <c r="B4" s="26"/>
      <c r="C4" s="26"/>
      <c r="D4" s="26"/>
      <c r="E4" s="26"/>
      <c r="F4" s="26"/>
      <c r="G4" s="26"/>
      <c r="H4" s="26"/>
      <c r="I4" s="26"/>
    </row>
    <row r="5" spans="1:9" ht="15">
      <c r="A5" s="12"/>
      <c r="B5" s="12"/>
      <c r="C5" s="12"/>
      <c r="D5" s="12"/>
      <c r="E5" s="12"/>
      <c r="F5" s="12"/>
      <c r="G5" s="12"/>
      <c r="H5" s="12"/>
      <c r="I5" s="12"/>
    </row>
    <row r="6" spans="1:9" ht="63.75" customHeight="1">
      <c r="A6" s="10" t="s">
        <v>3</v>
      </c>
      <c r="B6" s="18" t="s">
        <v>4</v>
      </c>
      <c r="C6" s="27"/>
      <c r="D6" s="18" t="s">
        <v>5</v>
      </c>
      <c r="E6" s="2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2">
        <v>2</v>
      </c>
      <c r="C7" s="23"/>
      <c r="D7" s="24">
        <v>3</v>
      </c>
      <c r="E7" s="25"/>
      <c r="F7" s="4">
        <v>4</v>
      </c>
      <c r="G7" s="4">
        <v>5</v>
      </c>
      <c r="H7" s="4">
        <v>6</v>
      </c>
      <c r="I7" s="4">
        <v>7</v>
      </c>
    </row>
    <row r="8" spans="1:9" ht="26.25">
      <c r="A8" s="1">
        <v>1</v>
      </c>
      <c r="B8" s="6">
        <v>43314</v>
      </c>
      <c r="C8" s="7" t="s">
        <v>283</v>
      </c>
      <c r="D8" s="6">
        <v>43314</v>
      </c>
      <c r="E8" s="8" t="s">
        <v>284</v>
      </c>
      <c r="F8" s="5" t="s">
        <v>285</v>
      </c>
      <c r="G8" s="2" t="s">
        <v>246</v>
      </c>
      <c r="H8" s="10">
        <v>2040.7</v>
      </c>
      <c r="I8" s="5"/>
    </row>
    <row r="9" spans="1:9" ht="27.75" customHeight="1">
      <c r="A9" s="1">
        <v>2</v>
      </c>
      <c r="B9" s="6">
        <v>43321</v>
      </c>
      <c r="C9" s="7" t="s">
        <v>286</v>
      </c>
      <c r="D9" s="6">
        <v>43321</v>
      </c>
      <c r="E9" s="8" t="s">
        <v>287</v>
      </c>
      <c r="F9" s="5" t="s">
        <v>12</v>
      </c>
      <c r="G9" s="2" t="s">
        <v>288</v>
      </c>
      <c r="H9" s="10">
        <v>404.6</v>
      </c>
      <c r="I9" s="5" t="s">
        <v>289</v>
      </c>
    </row>
    <row r="10" spans="1:9" ht="32.25" customHeight="1">
      <c r="A10" s="1">
        <v>3</v>
      </c>
      <c r="B10" s="6">
        <v>43330</v>
      </c>
      <c r="C10" s="7" t="s">
        <v>212</v>
      </c>
      <c r="D10" s="6">
        <v>43330</v>
      </c>
      <c r="E10" s="8" t="s">
        <v>290</v>
      </c>
      <c r="F10" s="5" t="s">
        <v>107</v>
      </c>
      <c r="G10" s="2" t="s">
        <v>291</v>
      </c>
      <c r="H10" s="10">
        <v>1384</v>
      </c>
      <c r="I10" s="5" t="s">
        <v>292</v>
      </c>
    </row>
    <row r="11" spans="1:9" ht="27.75" customHeight="1">
      <c r="A11" s="1">
        <v>4</v>
      </c>
      <c r="B11" s="6">
        <v>43341</v>
      </c>
      <c r="C11" s="7" t="s">
        <v>293</v>
      </c>
      <c r="D11" s="6">
        <v>43341</v>
      </c>
      <c r="E11" s="8" t="s">
        <v>283</v>
      </c>
      <c r="F11" s="5" t="s">
        <v>294</v>
      </c>
      <c r="G11" s="2" t="s">
        <v>295</v>
      </c>
      <c r="H11" s="10">
        <v>1049.5</v>
      </c>
      <c r="I11" s="5" t="s">
        <v>296</v>
      </c>
    </row>
    <row r="12" spans="1:9" ht="18" customHeight="1">
      <c r="A12" s="18" t="s">
        <v>9</v>
      </c>
      <c r="B12" s="19"/>
      <c r="C12" s="19"/>
      <c r="D12" s="19"/>
      <c r="E12" s="19"/>
      <c r="F12" s="20"/>
      <c r="G12" s="21"/>
      <c r="H12" s="11">
        <f>SUM(H8:H11)</f>
        <v>4878.8</v>
      </c>
      <c r="I12" s="3"/>
    </row>
  </sheetData>
  <sheetProtection/>
  <mergeCells count="9">
    <mergeCell ref="A12:G12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B4">
      <selection activeCell="F8" sqref="F8"/>
    </sheetView>
  </sheetViews>
  <sheetFormatPr defaultColWidth="9.140625" defaultRowHeight="15"/>
  <cols>
    <col min="1" max="1" width="6.00390625" style="0" customWidth="1"/>
    <col min="2" max="2" width="13.28125" style="0" customWidth="1"/>
    <col min="3" max="3" width="9.7109375" style="0" customWidth="1"/>
    <col min="4" max="4" width="12.8515625" style="0" customWidth="1"/>
    <col min="5" max="5" width="9.421875" style="0" customWidth="1"/>
    <col min="6" max="6" width="42.28125" style="0" customWidth="1"/>
    <col min="7" max="7" width="34.00390625" style="0" customWidth="1"/>
    <col min="8" max="8" width="11.421875" style="0" customWidth="1"/>
    <col min="9" max="9" width="26.7109375" style="0" customWidth="1"/>
  </cols>
  <sheetData>
    <row r="1" spans="1:9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1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1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6" t="s">
        <v>48</v>
      </c>
      <c r="B4" s="26"/>
      <c r="C4" s="26"/>
      <c r="D4" s="26"/>
      <c r="E4" s="26"/>
      <c r="F4" s="26"/>
      <c r="G4" s="26"/>
      <c r="H4" s="26"/>
      <c r="I4" s="26"/>
    </row>
    <row r="5" spans="1:9" ht="15">
      <c r="A5" s="12"/>
      <c r="B5" s="12"/>
      <c r="C5" s="12"/>
      <c r="D5" s="12"/>
      <c r="E5" s="12"/>
      <c r="F5" s="12"/>
      <c r="G5" s="12"/>
      <c r="H5" s="12"/>
      <c r="I5" s="12"/>
    </row>
    <row r="6" spans="1:9" ht="63.75" customHeight="1">
      <c r="A6" s="10" t="s">
        <v>3</v>
      </c>
      <c r="B6" s="18" t="s">
        <v>4</v>
      </c>
      <c r="C6" s="27"/>
      <c r="D6" s="18" t="s">
        <v>5</v>
      </c>
      <c r="E6" s="27"/>
      <c r="F6" s="10" t="s">
        <v>6</v>
      </c>
      <c r="G6" s="10" t="s">
        <v>7</v>
      </c>
      <c r="H6" s="10" t="s">
        <v>10</v>
      </c>
      <c r="I6" s="10" t="s">
        <v>8</v>
      </c>
    </row>
    <row r="7" spans="1:9" ht="14.25">
      <c r="A7" s="1">
        <v>1</v>
      </c>
      <c r="B7" s="22">
        <v>2</v>
      </c>
      <c r="C7" s="23"/>
      <c r="D7" s="24">
        <v>3</v>
      </c>
      <c r="E7" s="25"/>
      <c r="F7" s="4">
        <v>4</v>
      </c>
      <c r="G7" s="4">
        <v>5</v>
      </c>
      <c r="H7" s="4">
        <v>6</v>
      </c>
      <c r="I7" s="4">
        <v>7</v>
      </c>
    </row>
    <row r="8" spans="1:9" ht="33.75" customHeight="1">
      <c r="A8" s="1">
        <v>1</v>
      </c>
      <c r="B8" s="6">
        <v>43352</v>
      </c>
      <c r="C8" s="7" t="s">
        <v>297</v>
      </c>
      <c r="D8" s="6">
        <v>43352</v>
      </c>
      <c r="E8" s="8" t="s">
        <v>298</v>
      </c>
      <c r="F8" s="5" t="s">
        <v>311</v>
      </c>
      <c r="G8" s="2" t="s">
        <v>246</v>
      </c>
      <c r="H8" s="10">
        <v>483</v>
      </c>
      <c r="I8" s="5"/>
    </row>
    <row r="9" spans="1:9" ht="27.75" customHeight="1">
      <c r="A9" s="1">
        <v>2</v>
      </c>
      <c r="B9" s="6">
        <v>43361</v>
      </c>
      <c r="C9" s="7" t="s">
        <v>14</v>
      </c>
      <c r="D9" s="6">
        <v>43360</v>
      </c>
      <c r="E9" s="8" t="s">
        <v>299</v>
      </c>
      <c r="F9" s="5" t="s">
        <v>300</v>
      </c>
      <c r="G9" s="2" t="s">
        <v>301</v>
      </c>
      <c r="H9" s="10">
        <v>569</v>
      </c>
      <c r="I9" s="5" t="s">
        <v>302</v>
      </c>
    </row>
    <row r="10" spans="1:9" ht="30.75" customHeight="1">
      <c r="A10" s="1">
        <v>3</v>
      </c>
      <c r="B10" s="6">
        <v>43366</v>
      </c>
      <c r="C10" s="7" t="s">
        <v>303</v>
      </c>
      <c r="D10" s="6">
        <v>43366</v>
      </c>
      <c r="E10" s="8" t="s">
        <v>304</v>
      </c>
      <c r="F10" s="5" t="s">
        <v>305</v>
      </c>
      <c r="G10" s="2" t="s">
        <v>306</v>
      </c>
      <c r="H10" s="10">
        <v>88</v>
      </c>
      <c r="I10" s="5" t="s">
        <v>302</v>
      </c>
    </row>
    <row r="11" spans="1:9" ht="27.75" customHeight="1">
      <c r="A11" s="1">
        <v>4</v>
      </c>
      <c r="B11" s="6">
        <v>43368</v>
      </c>
      <c r="C11" s="7" t="s">
        <v>307</v>
      </c>
      <c r="D11" s="6">
        <v>43368</v>
      </c>
      <c r="E11" s="8" t="s">
        <v>40</v>
      </c>
      <c r="F11" s="5" t="s">
        <v>308</v>
      </c>
      <c r="G11" s="2" t="s">
        <v>309</v>
      </c>
      <c r="H11" s="10">
        <v>44</v>
      </c>
      <c r="I11" s="5" t="s">
        <v>310</v>
      </c>
    </row>
    <row r="12" spans="1:9" ht="31.5" customHeight="1">
      <c r="A12" s="1">
        <v>5</v>
      </c>
      <c r="B12" s="6">
        <v>43368</v>
      </c>
      <c r="C12" s="7" t="s">
        <v>69</v>
      </c>
      <c r="D12" s="6">
        <v>43369</v>
      </c>
      <c r="E12" s="8" t="s">
        <v>130</v>
      </c>
      <c r="F12" s="5" t="s">
        <v>312</v>
      </c>
      <c r="G12" s="2" t="s">
        <v>309</v>
      </c>
      <c r="H12" s="10">
        <v>586</v>
      </c>
      <c r="I12" s="5" t="s">
        <v>310</v>
      </c>
    </row>
    <row r="13" spans="1:9" ht="18" customHeight="1">
      <c r="A13" s="18" t="s">
        <v>9</v>
      </c>
      <c r="B13" s="19"/>
      <c r="C13" s="19"/>
      <c r="D13" s="19"/>
      <c r="E13" s="19"/>
      <c r="F13" s="20"/>
      <c r="G13" s="21"/>
      <c r="H13" s="11">
        <f>SUM(H8:H12)</f>
        <v>1770</v>
      </c>
      <c r="I13" s="3"/>
    </row>
  </sheetData>
  <sheetProtection/>
  <mergeCells count="9">
    <mergeCell ref="A13:G13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2018-01-30T11:28:30Z</cp:lastPrinted>
  <dcterms:created xsi:type="dcterms:W3CDTF">2015-08-13T03:11:47Z</dcterms:created>
  <dcterms:modified xsi:type="dcterms:W3CDTF">2019-04-01T05:17:53Z</dcterms:modified>
  <cp:category/>
  <cp:version/>
  <cp:contentType/>
  <cp:contentStatus/>
</cp:coreProperties>
</file>